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6" i="1"/>
  <c r="H16" l="1"/>
</calcChain>
</file>

<file path=xl/sharedStrings.xml><?xml version="1.0" encoding="utf-8"?>
<sst xmlns="http://schemas.openxmlformats.org/spreadsheetml/2006/main" count="49" uniqueCount="49">
  <si>
    <t>035714031</t>
  </si>
  <si>
    <t>030793145</t>
  </si>
  <si>
    <t>035714120</t>
  </si>
  <si>
    <t>030938118</t>
  </si>
  <si>
    <t>030939348</t>
  </si>
  <si>
    <t>030649192</t>
  </si>
  <si>
    <t>030906453</t>
  </si>
  <si>
    <t>030942609</t>
  </si>
  <si>
    <t>035715059</t>
  </si>
  <si>
    <t xml:space="preserve"> 035715085</t>
  </si>
  <si>
    <t>030942623</t>
  </si>
  <si>
    <t>030942611</t>
  </si>
  <si>
    <t>035715034</t>
  </si>
  <si>
    <t>Descrizione prodotto</t>
  </si>
  <si>
    <t>Qtà 12 mesi (pz.)</t>
  </si>
  <si>
    <t>Qtà 24 mesi (pz.)</t>
  </si>
  <si>
    <t>Prezzo unitario a base d'asta I.V.A. esclusa</t>
  </si>
  <si>
    <t>Importo 12 mesi I.V.A. esclusa</t>
  </si>
  <si>
    <t>Importo 24 mesi I.V.A. esclusa</t>
  </si>
  <si>
    <t>Lotto</t>
  </si>
  <si>
    <t>CIG</t>
  </si>
  <si>
    <t>AIC/Codice di riferimento (o equivalente)</t>
  </si>
  <si>
    <r>
      <t xml:space="preserve">GLUCOSIO 5% </t>
    </r>
    <r>
      <rPr>
        <u/>
        <sz val="10"/>
        <color theme="1"/>
        <rFont val="Calibri"/>
        <family val="2"/>
      </rPr>
      <t xml:space="preserve">in sacca VIAFLO </t>
    </r>
    <r>
      <rPr>
        <sz val="10"/>
        <color theme="1"/>
        <rFont val="Calibri"/>
        <family val="2"/>
      </rPr>
      <t>da 50 ml (il confezionamento indicato è vincolante)</t>
    </r>
  </si>
  <si>
    <r>
      <t xml:space="preserve">GLUCOSIO 5% </t>
    </r>
    <r>
      <rPr>
        <u/>
        <sz val="10"/>
        <color theme="1"/>
        <rFont val="Calibri"/>
        <family val="2"/>
      </rPr>
      <t>in sacca VIAFLO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</si>
  <si>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 xml:space="preserve">GLUCOSIO 10% 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</si>
  <si>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RINGER ACETATO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</si>
  <si>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RINGER LATTATO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1000 ml (il confezionamento indicato è vincolante)</t>
    </r>
  </si>
  <si>
    <r>
      <t xml:space="preserve">Acqua per preparazioni iniettabili </t>
    </r>
    <r>
      <rPr>
        <u/>
        <sz val="10"/>
        <color theme="1"/>
        <rFont val="Calibri"/>
        <family val="2"/>
      </rPr>
      <t>in sacca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</si>
  <si>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Acqua per preparazioni iniettabili </t>
    </r>
    <r>
      <rPr>
        <u/>
        <sz val="10"/>
        <color theme="1"/>
        <rFont val="Calibri"/>
        <family val="2"/>
      </rPr>
      <t xml:space="preserve">in sacca </t>
    </r>
    <r>
      <rPr>
        <sz val="10"/>
        <color theme="1"/>
        <rFont val="Calibri"/>
        <family val="2"/>
      </rPr>
      <t>da 3000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</si>
  <si>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</si>
  <si>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</si>
  <si>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</si>
  <si>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</si>
  <si>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SODIO CLORURO 0,9 %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</si>
  <si>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1000 ml (il confezionamento indicato è vincolante)</t>
    </r>
  </si>
  <si>
    <t>198/2022 - APPALTO SPECIFICO, NELL’AMBITO DI UN SISTEMA DINAMICO DI ACQUISIZIONE INDETTO DA ARIA S.P.A., AI SENSI DELL’ART. 55 DEL D.LGS. 50/2016, PER L’AFFIDAMENTO DELLA FORNITURA DI SOLUZIONI INFUSIONALI DIVERSE, PER 24 MESI, NELLE MORE DELL’ESPLETAMENTO DELLA RELATIVA PROCEDURA REGIONALE CENTRALIZZATA - II PARTE (LOTTI PRECEDENTEMENTE NON AGGIUDICATI) - ALL. 1</t>
  </si>
  <si>
    <t>9724342CDE</t>
  </si>
  <si>
    <t>9724344E84</t>
  </si>
  <si>
    <t>9724345F57</t>
  </si>
  <si>
    <t>972435144E</t>
  </si>
  <si>
    <t>9724358A13</t>
  </si>
  <si>
    <t>97243768EE</t>
  </si>
  <si>
    <t>9724384F86</t>
  </si>
  <si>
    <t>9724387204</t>
  </si>
  <si>
    <t>972439047D</t>
  </si>
  <si>
    <t>97243947C9</t>
  </si>
  <si>
    <t>9724399BE8</t>
  </si>
  <si>
    <t>9724402E61</t>
  </si>
  <si>
    <t>97244050DF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</si>
</sst>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sqref="A1:I1"/>
    </sheetView>
  </sheetViews>
  <sheetFormatPr defaultRowHeight="15"/>
  <cols>
    <col min="1" max="1" width="7.140625" style="8" customWidth="1"/>
    <col min="2" max="2" width="15.5703125" style="8" customWidth="1"/>
    <col min="3" max="3" width="85.140625" style="8" customWidth="1"/>
    <col min="4" max="4" width="16.28515625" style="8" customWidth="1"/>
    <col min="5" max="6" width="10.140625" style="8" customWidth="1"/>
    <col min="7" max="7" width="13.140625" style="8" customWidth="1"/>
    <col min="8" max="9" width="12.7109375" style="8" customWidth="1"/>
    <col min="10" max="16384" width="9.140625" style="8"/>
  </cols>
  <sheetData>
    <row r="1" spans="1:9" ht="49.5" customHeight="1">
      <c r="A1" s="10" t="s">
        <v>35</v>
      </c>
      <c r="B1" s="10"/>
      <c r="C1" s="10"/>
      <c r="D1" s="10"/>
      <c r="E1" s="10"/>
      <c r="F1" s="10"/>
      <c r="G1" s="10"/>
      <c r="H1" s="10"/>
      <c r="I1" s="10"/>
    </row>
    <row r="2" spans="1:9" ht="38.25">
      <c r="A2" s="4" t="s">
        <v>19</v>
      </c>
      <c r="B2" s="4" t="s">
        <v>20</v>
      </c>
      <c r="C2" s="4" t="s">
        <v>13</v>
      </c>
      <c r="D2" s="4" t="s">
        <v>21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</row>
    <row r="3" spans="1:9" s="3" customFormat="1">
      <c r="A3" s="5">
        <v>1</v>
      </c>
      <c r="B3" s="2" t="s">
        <v>36</v>
      </c>
      <c r="C3" s="5" t="s">
        <v>22</v>
      </c>
      <c r="D3" s="6" t="s">
        <v>2</v>
      </c>
      <c r="E3" s="9">
        <v>6600</v>
      </c>
      <c r="F3" s="9">
        <v>13200</v>
      </c>
      <c r="G3" s="7">
        <v>0.6</v>
      </c>
      <c r="H3" s="7">
        <v>3960</v>
      </c>
      <c r="I3" s="7">
        <v>7920</v>
      </c>
    </row>
    <row r="4" spans="1:9" s="3" customFormat="1">
      <c r="A4" s="5">
        <v>2</v>
      </c>
      <c r="B4" s="2" t="s">
        <v>37</v>
      </c>
      <c r="C4" s="5" t="s">
        <v>23</v>
      </c>
      <c r="D4" s="6" t="s">
        <v>0</v>
      </c>
      <c r="E4" s="9">
        <v>6000</v>
      </c>
      <c r="F4" s="9">
        <v>12000</v>
      </c>
      <c r="G4" s="7">
        <v>0.75</v>
      </c>
      <c r="H4" s="7">
        <v>4500</v>
      </c>
      <c r="I4" s="7">
        <v>9000</v>
      </c>
    </row>
    <row r="5" spans="1:9" s="3" customFormat="1">
      <c r="A5" s="5">
        <v>3</v>
      </c>
      <c r="B5" s="2" t="s">
        <v>38</v>
      </c>
      <c r="C5" s="5" t="s">
        <v>24</v>
      </c>
      <c r="D5" s="6" t="s">
        <v>1</v>
      </c>
      <c r="E5" s="9">
        <v>1140</v>
      </c>
      <c r="F5" s="9">
        <v>2280</v>
      </c>
      <c r="G5" s="7">
        <v>0.7</v>
      </c>
      <c r="H5" s="7">
        <v>798</v>
      </c>
      <c r="I5" s="7">
        <v>1596</v>
      </c>
    </row>
    <row r="6" spans="1:9" s="3" customFormat="1">
      <c r="A6" s="5">
        <v>4</v>
      </c>
      <c r="B6" s="2" t="s">
        <v>39</v>
      </c>
      <c r="C6" s="5" t="s">
        <v>25</v>
      </c>
      <c r="D6" s="6" t="s">
        <v>3</v>
      </c>
      <c r="E6" s="9">
        <v>60000</v>
      </c>
      <c r="F6" s="9">
        <v>120000</v>
      </c>
      <c r="G6" s="7">
        <v>0.8</v>
      </c>
      <c r="H6" s="7">
        <v>48000</v>
      </c>
      <c r="I6" s="7">
        <v>96000</v>
      </c>
    </row>
    <row r="7" spans="1:9" s="3" customFormat="1">
      <c r="A7" s="5">
        <v>5</v>
      </c>
      <c r="B7" s="2" t="s">
        <v>40</v>
      </c>
      <c r="C7" s="5" t="s">
        <v>26</v>
      </c>
      <c r="D7" s="6" t="s">
        <v>4</v>
      </c>
      <c r="E7" s="9">
        <v>2000</v>
      </c>
      <c r="F7" s="9">
        <v>4000</v>
      </c>
      <c r="G7" s="7">
        <v>1.35</v>
      </c>
      <c r="H7" s="7">
        <v>2700</v>
      </c>
      <c r="I7" s="7">
        <v>5400</v>
      </c>
    </row>
    <row r="8" spans="1:9" s="3" customFormat="1">
      <c r="A8" s="5">
        <v>6</v>
      </c>
      <c r="B8" s="2" t="s">
        <v>41</v>
      </c>
      <c r="C8" s="5" t="s">
        <v>27</v>
      </c>
      <c r="D8" s="6" t="s">
        <v>6</v>
      </c>
      <c r="E8" s="9">
        <v>20000</v>
      </c>
      <c r="F8" s="9">
        <v>40000</v>
      </c>
      <c r="G8" s="7">
        <v>0.9</v>
      </c>
      <c r="H8" s="7">
        <v>18000</v>
      </c>
      <c r="I8" s="7">
        <v>36000</v>
      </c>
    </row>
    <row r="9" spans="1:9" s="3" customFormat="1">
      <c r="A9" s="5">
        <v>7</v>
      </c>
      <c r="B9" s="2" t="s">
        <v>42</v>
      </c>
      <c r="C9" s="5" t="s">
        <v>28</v>
      </c>
      <c r="D9" s="6" t="s">
        <v>5</v>
      </c>
      <c r="E9" s="9">
        <v>14000</v>
      </c>
      <c r="F9" s="9">
        <v>28000</v>
      </c>
      <c r="G9" s="7">
        <v>5.65</v>
      </c>
      <c r="H9" s="7">
        <v>79100</v>
      </c>
      <c r="I9" s="7">
        <v>158200</v>
      </c>
    </row>
    <row r="10" spans="1:9" s="3" customFormat="1">
      <c r="A10" s="5">
        <v>8</v>
      </c>
      <c r="B10" s="2" t="s">
        <v>43</v>
      </c>
      <c r="C10" s="5" t="s">
        <v>29</v>
      </c>
      <c r="D10" s="6" t="s">
        <v>7</v>
      </c>
      <c r="E10" s="9">
        <v>5600</v>
      </c>
      <c r="F10" s="9">
        <v>11200</v>
      </c>
      <c r="G10" s="7">
        <v>0.5</v>
      </c>
      <c r="H10" s="7">
        <v>2800</v>
      </c>
      <c r="I10" s="7">
        <v>5600</v>
      </c>
    </row>
    <row r="11" spans="1:9" s="3" customFormat="1">
      <c r="A11" s="5">
        <v>9</v>
      </c>
      <c r="B11" s="2" t="s">
        <v>44</v>
      </c>
      <c r="C11" s="5" t="s">
        <v>30</v>
      </c>
      <c r="D11" s="6" t="s">
        <v>11</v>
      </c>
      <c r="E11" s="9">
        <v>15000</v>
      </c>
      <c r="F11" s="9">
        <v>30000</v>
      </c>
      <c r="G11" s="7">
        <v>0.6</v>
      </c>
      <c r="H11" s="7">
        <v>9000</v>
      </c>
      <c r="I11" s="7">
        <v>18000</v>
      </c>
    </row>
    <row r="12" spans="1:9" s="3" customFormat="1">
      <c r="A12" s="5">
        <v>10</v>
      </c>
      <c r="B12" s="2" t="s">
        <v>45</v>
      </c>
      <c r="C12" s="5" t="s">
        <v>31</v>
      </c>
      <c r="D12" s="6" t="s">
        <v>10</v>
      </c>
      <c r="E12" s="9">
        <v>23580</v>
      </c>
      <c r="F12" s="9">
        <v>47160</v>
      </c>
      <c r="G12" s="7">
        <v>0.7</v>
      </c>
      <c r="H12" s="7">
        <v>16506</v>
      </c>
      <c r="I12" s="7">
        <v>33012</v>
      </c>
    </row>
    <row r="13" spans="1:9" s="3" customFormat="1">
      <c r="A13" s="5">
        <v>11</v>
      </c>
      <c r="B13" s="2" t="s">
        <v>46</v>
      </c>
      <c r="C13" s="5" t="s">
        <v>32</v>
      </c>
      <c r="D13" s="6" t="s">
        <v>9</v>
      </c>
      <c r="E13" s="9">
        <v>254100</v>
      </c>
      <c r="F13" s="9">
        <v>508200</v>
      </c>
      <c r="G13" s="7">
        <v>0.56999999999999995</v>
      </c>
      <c r="H13" s="7">
        <v>144837</v>
      </c>
      <c r="I13" s="7">
        <v>289674</v>
      </c>
    </row>
    <row r="14" spans="1:9" s="3" customFormat="1">
      <c r="A14" s="5">
        <v>12</v>
      </c>
      <c r="B14" s="2" t="s">
        <v>47</v>
      </c>
      <c r="C14" s="5" t="s">
        <v>33</v>
      </c>
      <c r="D14" s="6" t="s">
        <v>12</v>
      </c>
      <c r="E14" s="9">
        <v>5000</v>
      </c>
      <c r="F14" s="9">
        <v>10000</v>
      </c>
      <c r="G14" s="7">
        <v>0.65</v>
      </c>
      <c r="H14" s="7">
        <v>3250</v>
      </c>
      <c r="I14" s="7">
        <v>6500</v>
      </c>
    </row>
    <row r="15" spans="1:9" s="3" customFormat="1">
      <c r="A15" s="5">
        <v>13</v>
      </c>
      <c r="B15" s="2" t="s">
        <v>48</v>
      </c>
      <c r="C15" s="5" t="s">
        <v>34</v>
      </c>
      <c r="D15" s="6" t="s">
        <v>8</v>
      </c>
      <c r="E15" s="9">
        <v>10000</v>
      </c>
      <c r="F15" s="9">
        <v>20000</v>
      </c>
      <c r="G15" s="7">
        <v>0.88</v>
      </c>
      <c r="H15" s="7">
        <v>8800</v>
      </c>
      <c r="I15" s="7">
        <v>17600</v>
      </c>
    </row>
    <row r="16" spans="1:9">
      <c r="H16" s="1">
        <f>SUM(H3:H15)</f>
        <v>342251</v>
      </c>
      <c r="I16" s="1">
        <f>SUM(I3:I15)</f>
        <v>684502</v>
      </c>
    </row>
  </sheetData>
  <mergeCells count="1">
    <mergeCell ref="A1:I1"/>
  </mergeCells>
  <pageMargins left="0.37" right="0.17" top="0.15748031496062992" bottom="0.15748031496062992" header="0.27559055118110237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2023-03-20T15:43:45Z</dcterms:modified>
</cp:coreProperties>
</file>