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H40" i="1"/>
  <c r="I40"/>
</calcChain>
</file>

<file path=xl/sharedStrings.xml><?xml version="1.0" encoding="utf-8"?>
<sst xmlns="http://schemas.openxmlformats.org/spreadsheetml/2006/main" count="121" uniqueCount="121">
  <si>
    <t>030770123</t>
  </si>
  <si>
    <t>030868158</t>
  </si>
  <si>
    <t>035714043</t>
  </si>
  <si>
    <t>035714031</t>
  </si>
  <si>
    <t>030899443</t>
  </si>
  <si>
    <t>030899431</t>
  </si>
  <si>
    <t>030793095</t>
  </si>
  <si>
    <t>030793119</t>
  </si>
  <si>
    <t>030769309</t>
  </si>
  <si>
    <t>032390344</t>
  </si>
  <si>
    <t>038127027</t>
  </si>
  <si>
    <t>030899494</t>
  </si>
  <si>
    <t>030793145</t>
  </si>
  <si>
    <t>035714120</t>
  </si>
  <si>
    <t>030763318</t>
  </si>
  <si>
    <t>030917090</t>
  </si>
  <si>
    <t>914294549</t>
  </si>
  <si>
    <t>030938118</t>
  </si>
  <si>
    <t>030772178</t>
  </si>
  <si>
    <t>030938132</t>
  </si>
  <si>
    <t>030939348</t>
  </si>
  <si>
    <t>030773042</t>
  </si>
  <si>
    <t>030649192</t>
  </si>
  <si>
    <t>030906453</t>
  </si>
  <si>
    <t>030942609</t>
  </si>
  <si>
    <t>030942700</t>
  </si>
  <si>
    <t>030942686</t>
  </si>
  <si>
    <t>031938412</t>
  </si>
  <si>
    <t>035715046</t>
  </si>
  <si>
    <t>035715059</t>
  </si>
  <si>
    <t xml:space="preserve"> 035715085</t>
  </si>
  <si>
    <t>035715073</t>
  </si>
  <si>
    <t>030942623</t>
  </si>
  <si>
    <t>030942611</t>
  </si>
  <si>
    <t>035715034</t>
  </si>
  <si>
    <t>031938424</t>
  </si>
  <si>
    <t>033698034</t>
  </si>
  <si>
    <t>Descrizione prodotto</t>
  </si>
  <si>
    <t>Qtà 12 mesi (pz.)</t>
  </si>
  <si>
    <t>Qtà 24 mesi (pz.)</t>
  </si>
  <si>
    <t>Prezzo unitario a base d'asta I.V.A. esclusa</t>
  </si>
  <si>
    <t>Importo 12 mesi I.V.A. esclusa</t>
  </si>
  <si>
    <t>Importo 24 mesi I.V.A. esclusa</t>
  </si>
  <si>
    <t>MANNITOLO  18%  250 ml  in flacone (accettati sia in flaconi di plastica che di vetro)</t>
  </si>
  <si>
    <t>MANNITOLO  18%  100 ml  in flacone (accettati sia in flaconi di plastica che di vetro)</t>
  </si>
  <si>
    <t>RINGER LATTATO in flacone da 500 ml in flacone (accettati sia in flaconi di plastica che di vetro)</t>
  </si>
  <si>
    <t>Lotto</t>
  </si>
  <si>
    <t>CIG</t>
  </si>
  <si>
    <t>96734710CE</t>
  </si>
  <si>
    <t>967349114F</t>
  </si>
  <si>
    <t>9673508F52</t>
  </si>
  <si>
    <t>9673518795</t>
  </si>
  <si>
    <t>9673524C87</t>
  </si>
  <si>
    <t>9673532324</t>
  </si>
  <si>
    <t>96735398E9</t>
  </si>
  <si>
    <t>9673544D08</t>
  </si>
  <si>
    <t>9673553478</t>
  </si>
  <si>
    <t>9673948A6D</t>
  </si>
  <si>
    <t>96739571DD</t>
  </si>
  <si>
    <t>96739647A2</t>
  </si>
  <si>
    <t>9673972E3A</t>
  </si>
  <si>
    <t>9673979404</t>
  </si>
  <si>
    <t>9673990D15</t>
  </si>
  <si>
    <t>9673994066</t>
  </si>
  <si>
    <t>9674018433</t>
  </si>
  <si>
    <t>9674024925</t>
  </si>
  <si>
    <t>9674032FBD</t>
  </si>
  <si>
    <t>967404172D</t>
  </si>
  <si>
    <t>9674049DC5</t>
  </si>
  <si>
    <t>9674058535</t>
  </si>
  <si>
    <t>96740720C4</t>
  </si>
  <si>
    <t>967408075C</t>
  </si>
  <si>
    <t>9674089EC7</t>
  </si>
  <si>
    <t>9674126D50</t>
  </si>
  <si>
    <t>967413331A</t>
  </si>
  <si>
    <t>9674138739</t>
  </si>
  <si>
    <t>9674145CFE</t>
  </si>
  <si>
    <t>9674150122</t>
  </si>
  <si>
    <t>9674155541</t>
  </si>
  <si>
    <t>96741576E7</t>
  </si>
  <si>
    <t>9674162B06</t>
  </si>
  <si>
    <t>9674165D7F</t>
  </si>
  <si>
    <t>96741755C2</t>
  </si>
  <si>
    <t>198/2022 - APPALTO SPECIFICO, NELL’AMBITO DI UN SISTEMA DINAMICO DI ACQUISIZIONE INDETTO DA ARIA S.P.A., AI SENSI DELL’ART. 55 DEL D.LGS. 50/2016, PER L’AFFIDAMENTO DELLA FORNITURA DI SOLUZIONI INFUSIONALI DIVERSE, PER 24 MESI, NELLE MORE DELL’ESPLETAMENTO DELLA RELATIVA PROCEDURA REGIONALE CENTRALIZZATA - ALL. 1</t>
  </si>
  <si>
    <t>AIC/Codice di riferimento (o equivalente)</t>
  </si>
  <si>
    <t>9673474347</t>
  </si>
  <si>
    <t>9673480839</t>
  </si>
  <si>
    <r>
      <t xml:space="preserve">GLUCOSIO 5% </t>
    </r>
    <r>
      <rPr>
        <u/>
        <sz val="10"/>
        <color theme="1"/>
        <rFont val="Calibri"/>
        <family val="2"/>
      </rPr>
      <t xml:space="preserve">in sacca VIAFLO </t>
    </r>
    <r>
      <rPr>
        <sz val="10"/>
        <color theme="1"/>
        <rFont val="Calibri"/>
        <family val="2"/>
      </rPr>
      <t>da 50 ml (il confezionamento indicato è vincolante)</t>
    </r>
  </si>
  <si>
    <r>
      <t xml:space="preserve">GLUCOSIO 5% </t>
    </r>
    <r>
      <rPr>
        <u/>
        <sz val="10"/>
        <color theme="1"/>
        <rFont val="Calibri"/>
        <family val="2"/>
      </rPr>
      <t>in sacca VIAFLO</t>
    </r>
    <r>
      <rPr>
        <sz val="10"/>
        <color theme="1"/>
        <rFont val="Calibri"/>
        <family val="2"/>
      </rPr>
      <t xml:space="preserve"> da 250 ml (il confezionamento indicato è vincolante)</t>
    </r>
  </si>
  <si>
    <r>
      <t xml:space="preserve">GLUCOSIO 5% </t>
    </r>
    <r>
      <rPr>
        <u/>
        <sz val="10"/>
        <color theme="1"/>
        <rFont val="Calibri"/>
        <family val="2"/>
      </rPr>
      <t>in sacca VIAFLO</t>
    </r>
    <r>
      <rPr>
        <sz val="10"/>
        <color theme="1"/>
        <rFont val="Calibri"/>
        <family val="2"/>
      </rPr>
      <t xml:space="preserve"> da 500 ml (il confezionamento indicato è vincolante)</t>
    </r>
  </si>
  <si>
    <r>
      <t>GLUCOSIO 5% in</t>
    </r>
    <r>
      <rPr>
        <u/>
        <sz val="10"/>
        <color theme="1"/>
        <rFont val="Calibri"/>
        <family val="2"/>
      </rPr>
      <t xml:space="preserve"> ecoflac</t>
    </r>
    <r>
      <rPr>
        <sz val="10"/>
        <color theme="1"/>
        <rFont val="Calibri"/>
        <family val="2"/>
      </rPr>
      <t xml:space="preserve"> da 100 ml (il confezionamento indicato è vincolante)</t>
    </r>
  </si>
  <si>
    <r>
      <t xml:space="preserve">GLUCOSIO 5% in </t>
    </r>
    <r>
      <rPr>
        <u/>
        <sz val="10"/>
        <color theme="1"/>
        <rFont val="Calibri"/>
        <family val="2"/>
      </rPr>
      <t>ecoflac</t>
    </r>
    <r>
      <rPr>
        <sz val="10"/>
        <color theme="1"/>
        <rFont val="Calibri"/>
        <family val="2"/>
      </rPr>
      <t xml:space="preserve"> da 250 ml (il confezionamento indicato è vincolante)</t>
    </r>
  </si>
  <si>
    <r>
      <t xml:space="preserve">GLUCOSIO 5% in </t>
    </r>
    <r>
      <rPr>
        <u/>
        <sz val="10"/>
        <color theme="1"/>
        <rFont val="Calibri"/>
        <family val="2"/>
      </rPr>
      <t>flacone di vetro</t>
    </r>
    <r>
      <rPr>
        <sz val="10"/>
        <color theme="1"/>
        <rFont val="Calibri"/>
        <family val="2"/>
      </rPr>
      <t xml:space="preserve"> da 100 ml (il confezionamento indicato è vincolante)</t>
    </r>
  </si>
  <si>
    <r>
      <t xml:space="preserve">GLUCOSIO 5% in </t>
    </r>
    <r>
      <rPr>
        <u/>
        <sz val="10"/>
        <color theme="1"/>
        <rFont val="Calibri"/>
        <family val="2"/>
      </rPr>
      <t>flacone di vetro</t>
    </r>
    <r>
      <rPr>
        <sz val="10"/>
        <color theme="1"/>
        <rFont val="Calibri"/>
        <family val="2"/>
      </rPr>
      <t xml:space="preserve"> da 500 ml (il confezionamento indicato è vincolante)</t>
    </r>
  </si>
  <si>
    <r>
      <t xml:space="preserve">GLUCOSIO 33% in </t>
    </r>
    <r>
      <rPr>
        <u/>
        <sz val="10"/>
        <color theme="1"/>
        <rFont val="Calibri"/>
        <family val="2"/>
      </rPr>
      <t>flacone di vetro</t>
    </r>
    <r>
      <rPr>
        <sz val="10"/>
        <color theme="1"/>
        <rFont val="Calibri"/>
        <family val="2"/>
      </rPr>
      <t xml:space="preserve"> da 500 ml (il confezionamento indicato è vincolante)</t>
    </r>
  </si>
  <si>
    <r>
      <t xml:space="preserve">GLUCOSIO 50% in </t>
    </r>
    <r>
      <rPr>
        <u/>
        <sz val="10"/>
        <color theme="1"/>
        <rFont val="Calibri"/>
        <family val="2"/>
      </rPr>
      <t>flacone di vetro</t>
    </r>
    <r>
      <rPr>
        <sz val="10"/>
        <color theme="1"/>
        <rFont val="Calibri"/>
        <family val="2"/>
      </rPr>
      <t xml:space="preserve"> da 500 ml (il confezionamento indicato è vincolante)</t>
    </r>
  </si>
  <si>
    <r>
      <t xml:space="preserve">GLUCOSIO 10% in </t>
    </r>
    <r>
      <rPr>
        <u/>
        <sz val="10"/>
        <color theme="1"/>
        <rFont val="Calibri"/>
        <family val="2"/>
      </rPr>
      <t>ecoflac</t>
    </r>
    <r>
      <rPr>
        <sz val="10"/>
        <color theme="1"/>
        <rFont val="Calibri"/>
        <family val="2"/>
      </rPr>
      <t xml:space="preserve"> da 500 ml (il confezionamento indicato è vincolante)</t>
    </r>
  </si>
  <si>
    <r>
      <t xml:space="preserve">GLUCOSIO 20% in </t>
    </r>
    <r>
      <rPr>
        <u/>
        <sz val="10"/>
        <color theme="1"/>
        <rFont val="Calibri"/>
        <family val="2"/>
      </rPr>
      <t>ecoflac</t>
    </r>
    <r>
      <rPr>
        <sz val="10"/>
        <color theme="1"/>
        <rFont val="Calibri"/>
        <family val="2"/>
      </rPr>
      <t xml:space="preserve"> da 500 ml (il confezionamento indicato è vincolante)</t>
    </r>
  </si>
  <si>
    <r>
      <t xml:space="preserve">GLUCOSIO 10%  in </t>
    </r>
    <r>
      <rPr>
        <u/>
        <sz val="10"/>
        <color theme="1"/>
        <rFont val="Calibri"/>
        <family val="2"/>
      </rPr>
      <t>flacone di vetro</t>
    </r>
    <r>
      <rPr>
        <sz val="10"/>
        <color theme="1"/>
        <rFont val="Calibri"/>
        <family val="2"/>
      </rPr>
      <t xml:space="preserve"> da 100 ml (il confezionamento indicato è vincolante)</t>
    </r>
  </si>
  <si>
    <r>
      <t xml:space="preserve">Elettrolitica reidratante III in </t>
    </r>
    <r>
      <rPr>
        <u/>
        <sz val="10"/>
        <color theme="1"/>
        <rFont val="Calibri"/>
        <family val="2"/>
      </rPr>
      <t>flaconi di plastica</t>
    </r>
    <r>
      <rPr>
        <sz val="10"/>
        <color theme="1"/>
        <rFont val="Calibri"/>
        <family val="2"/>
      </rPr>
      <t xml:space="preserve"> da 500 ml (il confezionamento indicato è vincolante)</t>
    </r>
  </si>
  <si>
    <r>
      <t xml:space="preserve">Elettrolitica pediatrica in </t>
    </r>
    <r>
      <rPr>
        <u/>
        <sz val="10"/>
        <color theme="1"/>
        <rFont val="Calibri"/>
        <family val="2"/>
      </rPr>
      <t xml:space="preserve">flacone di vetro </t>
    </r>
    <r>
      <rPr>
        <sz val="10"/>
        <color theme="1"/>
        <rFont val="Calibri"/>
        <family val="2"/>
      </rPr>
      <t>da 250 ml (il confezionamento indicato è vincolante)</t>
    </r>
  </si>
  <si>
    <r>
      <t xml:space="preserve">ISOLYTE (sodio cloruro + calcio cloruro + magnesio cloruro + sodio acetato + glucosio anidro + potassio cloruro) in </t>
    </r>
    <r>
      <rPr>
        <u/>
        <sz val="10"/>
        <color theme="1"/>
        <rFont val="Calibri"/>
        <family val="2"/>
      </rPr>
      <t xml:space="preserve">sacca </t>
    </r>
    <r>
      <rPr>
        <sz val="10"/>
        <color theme="1"/>
        <rFont val="Calibri"/>
        <family val="2"/>
      </rPr>
      <t>da 2000 ml (il confezionamento indicato è vincolante)</t>
    </r>
  </si>
  <si>
    <r>
      <t xml:space="preserve">UROLOGICA (soluzione di sorbitolo 2,7%+mannitolo 0,54%) in </t>
    </r>
    <r>
      <rPr>
        <u/>
        <sz val="10"/>
        <color theme="1"/>
        <rFont val="Calibri"/>
        <family val="2"/>
      </rPr>
      <t xml:space="preserve">sacca </t>
    </r>
    <r>
      <rPr>
        <sz val="10"/>
        <color theme="1"/>
        <rFont val="Calibri"/>
        <family val="2"/>
      </rPr>
      <t>da 3000 ml (il confezionamento indicato è vincolante)</t>
    </r>
  </si>
  <si>
    <r>
      <t xml:space="preserve">RINGER ACETATO in </t>
    </r>
    <r>
      <rPr>
        <u/>
        <sz val="10"/>
        <color theme="1"/>
        <rFont val="Calibri"/>
        <family val="2"/>
      </rPr>
      <t>sacca VIAFLO</t>
    </r>
    <r>
      <rPr>
        <sz val="10"/>
        <color theme="1"/>
        <rFont val="Calibri"/>
        <family val="2"/>
      </rPr>
      <t xml:space="preserve"> da 500 ml (il confezionamento indicato è vincolante)</t>
    </r>
  </si>
  <si>
    <r>
      <t xml:space="preserve">RINGER ACETATO in </t>
    </r>
    <r>
      <rPr>
        <u/>
        <sz val="10"/>
        <color theme="1"/>
        <rFont val="Calibri"/>
        <family val="2"/>
      </rPr>
      <t>flaconi di plastica</t>
    </r>
    <r>
      <rPr>
        <sz val="10"/>
        <color theme="1"/>
        <rFont val="Calibri"/>
        <family val="2"/>
      </rPr>
      <t xml:space="preserve"> da 500 ml (il confezionamento indicato è vincolante)</t>
    </r>
  </si>
  <si>
    <r>
      <t xml:space="preserve">RINGER ACETATO in </t>
    </r>
    <r>
      <rPr>
        <u/>
        <sz val="10"/>
        <color theme="1"/>
        <rFont val="Calibri"/>
        <family val="2"/>
      </rPr>
      <t>sacca VIAFLO</t>
    </r>
    <r>
      <rPr>
        <sz val="10"/>
        <color theme="1"/>
        <rFont val="Calibri"/>
        <family val="2"/>
      </rPr>
      <t xml:space="preserve"> da 1000 ml. La sacca deve essere dotata di doppio involucro (il confezionamento indicato è vincolante)</t>
    </r>
  </si>
  <si>
    <r>
      <t xml:space="preserve">RINGER LATTATO in </t>
    </r>
    <r>
      <rPr>
        <u/>
        <sz val="10"/>
        <color theme="1"/>
        <rFont val="Calibri"/>
        <family val="2"/>
      </rPr>
      <t>sacca VIAFLO</t>
    </r>
    <r>
      <rPr>
        <sz val="10"/>
        <color theme="1"/>
        <rFont val="Calibri"/>
        <family val="2"/>
      </rPr>
      <t xml:space="preserve"> da 1000 ml (il confezionamento indicato è vincolante)</t>
    </r>
  </si>
  <si>
    <r>
      <t xml:space="preserve">Acqua per preparazioni iniettabili </t>
    </r>
    <r>
      <rPr>
        <u/>
        <sz val="10"/>
        <color theme="1"/>
        <rFont val="Calibri"/>
        <family val="2"/>
      </rPr>
      <t>in sacca</t>
    </r>
    <r>
      <rPr>
        <sz val="10"/>
        <color theme="1"/>
        <rFont val="Calibri"/>
        <family val="2"/>
      </rPr>
      <t xml:space="preserve"> da 500 ml (il confezionamento indicato è vincolante)</t>
    </r>
  </si>
  <si>
    <r>
      <t xml:space="preserve">Acqua per preparazioni iniettabili </t>
    </r>
    <r>
      <rPr>
        <u/>
        <sz val="10"/>
        <color theme="1"/>
        <rFont val="Calibri"/>
        <family val="2"/>
      </rPr>
      <t xml:space="preserve">in sacca </t>
    </r>
    <r>
      <rPr>
        <sz val="10"/>
        <color theme="1"/>
        <rFont val="Calibri"/>
        <family val="2"/>
      </rPr>
      <t>da 3000 ml (il confezionamento indicato è vincolante)</t>
    </r>
  </si>
  <si>
    <r>
      <t>SODIO CLORURO 0,9% in e</t>
    </r>
    <r>
      <rPr>
        <u/>
        <sz val="10"/>
        <color theme="1"/>
        <rFont val="Calibri"/>
        <family val="2"/>
      </rPr>
      <t>coflac</t>
    </r>
    <r>
      <rPr>
        <sz val="10"/>
        <color theme="1"/>
        <rFont val="Calibri"/>
        <family val="2"/>
      </rPr>
      <t xml:space="preserve"> da 100 ml (il confezionamento indicato è vincolante)</t>
    </r>
  </si>
  <si>
    <r>
      <t xml:space="preserve">SODIO CLORURO 0,9% in </t>
    </r>
    <r>
      <rPr>
        <u/>
        <sz val="10"/>
        <color theme="1"/>
        <rFont val="Calibri"/>
        <family val="2"/>
      </rPr>
      <t>flacone di vetro</t>
    </r>
    <r>
      <rPr>
        <sz val="10"/>
        <color theme="1"/>
        <rFont val="Calibri"/>
        <family val="2"/>
      </rPr>
      <t xml:space="preserve"> da 100 ml (il confezionamento indicato è vincolante)</t>
    </r>
  </si>
  <si>
    <r>
      <t xml:space="preserve">SODIO CLORURO 0,9% in </t>
    </r>
    <r>
      <rPr>
        <u/>
        <sz val="10"/>
        <color theme="1"/>
        <rFont val="Calibri"/>
        <family val="2"/>
      </rPr>
      <t>flacone di vetro</t>
    </r>
    <r>
      <rPr>
        <sz val="10"/>
        <color theme="1"/>
        <rFont val="Calibri"/>
        <family val="2"/>
      </rPr>
      <t xml:space="preserve"> da 250 ml (il confezionamento indicato è vincolante)</t>
    </r>
  </si>
  <si>
    <r>
      <t xml:space="preserve">SODIO CLORURO 0,9% in </t>
    </r>
    <r>
      <rPr>
        <u/>
        <sz val="10"/>
        <color theme="1"/>
        <rFont val="Calibri"/>
        <family val="2"/>
      </rPr>
      <t>flacone di vetro</t>
    </r>
    <r>
      <rPr>
        <sz val="10"/>
        <color theme="1"/>
        <rFont val="Calibri"/>
        <family val="2"/>
      </rPr>
      <t xml:space="preserve"> da 500 ml (il confezionamento indicato è vincolante)</t>
    </r>
  </si>
  <si>
    <r>
      <t>SODIO CLORURO 0,9% in</t>
    </r>
    <r>
      <rPr>
        <u/>
        <sz val="10"/>
        <color theme="1"/>
        <rFont val="Calibri"/>
        <family val="2"/>
      </rPr>
      <t xml:space="preserve"> sacca VIAFLO</t>
    </r>
    <r>
      <rPr>
        <sz val="10"/>
        <color theme="1"/>
        <rFont val="Calibri"/>
        <family val="2"/>
      </rPr>
      <t xml:space="preserve"> da 50 ml (il confezionamento indicato è vincolante)</t>
    </r>
  </si>
  <si>
    <r>
      <t>SODIO CLORURO 0,9% in</t>
    </r>
    <r>
      <rPr>
        <u/>
        <sz val="10"/>
        <color theme="1"/>
        <rFont val="Calibri"/>
        <family val="2"/>
      </rPr>
      <t xml:space="preserve"> sacca VIAFLO</t>
    </r>
    <r>
      <rPr>
        <sz val="10"/>
        <color theme="1"/>
        <rFont val="Calibri"/>
        <family val="2"/>
      </rPr>
      <t xml:space="preserve"> da 100 ml (il confezionamento indicato è vincolante)</t>
    </r>
  </si>
  <si>
    <r>
      <t xml:space="preserve">SODIO CLORURO 0,9 % in </t>
    </r>
    <r>
      <rPr>
        <u/>
        <sz val="10"/>
        <color theme="1"/>
        <rFont val="Calibri"/>
        <family val="2"/>
      </rPr>
      <t>sacca VIAFLO</t>
    </r>
    <r>
      <rPr>
        <sz val="10"/>
        <color theme="1"/>
        <rFont val="Calibri"/>
        <family val="2"/>
      </rPr>
      <t xml:space="preserve"> da 250 ml (il confezionamento indicato è vincolante)</t>
    </r>
  </si>
  <si>
    <r>
      <t>SODIO CLORURO 0,9% in</t>
    </r>
    <r>
      <rPr>
        <u/>
        <sz val="10"/>
        <color theme="1"/>
        <rFont val="Calibri"/>
        <family val="2"/>
      </rPr>
      <t xml:space="preserve"> sacca VIAFLO</t>
    </r>
    <r>
      <rPr>
        <sz val="10"/>
        <color theme="1"/>
        <rFont val="Calibri"/>
        <family val="2"/>
      </rPr>
      <t xml:space="preserve"> da 500 ml (il confezionamento indicato è vincolante)</t>
    </r>
  </si>
  <si>
    <r>
      <t>SODIO CLORURO 0,9% in</t>
    </r>
    <r>
      <rPr>
        <u/>
        <sz val="10"/>
        <color theme="1"/>
        <rFont val="Calibri"/>
        <family val="2"/>
      </rPr>
      <t xml:space="preserve"> sacca VIAFLO</t>
    </r>
    <r>
      <rPr>
        <sz val="10"/>
        <color theme="1"/>
        <rFont val="Calibri"/>
        <family val="2"/>
      </rPr>
      <t xml:space="preserve"> da 1000 ml (il confezionamento indicato è vincolante)</t>
    </r>
  </si>
  <si>
    <r>
      <t>SODIO CLORURO 0,9%  in</t>
    </r>
    <r>
      <rPr>
        <u/>
        <sz val="10"/>
        <color theme="1"/>
        <rFont val="Calibri"/>
        <family val="2"/>
      </rPr>
      <t xml:space="preserve"> ecoflac</t>
    </r>
    <r>
      <rPr>
        <sz val="10"/>
        <color theme="1"/>
        <rFont val="Calibri"/>
        <family val="2"/>
      </rPr>
      <t xml:space="preserve"> da 250 ml (il confezionamento indicato è vincolante)</t>
    </r>
  </si>
  <si>
    <r>
      <t>SODIO CLORURO 0,9% in</t>
    </r>
    <r>
      <rPr>
        <u/>
        <sz val="10"/>
        <color theme="1"/>
        <rFont val="Calibri"/>
        <family val="2"/>
      </rPr>
      <t xml:space="preserve"> sacca</t>
    </r>
    <r>
      <rPr>
        <sz val="10"/>
        <color theme="1"/>
        <rFont val="Calibri"/>
        <family val="2"/>
      </rPr>
      <t xml:space="preserve"> da 2000 ml (il confezionamento indicato è vincolante)</t>
    </r>
  </si>
  <si>
    <r>
      <t xml:space="preserve">SODIO CLORURO 0,9% in </t>
    </r>
    <r>
      <rPr>
        <u/>
        <sz val="10"/>
        <color theme="1"/>
        <rFont val="Calibri"/>
        <family val="2"/>
      </rPr>
      <t>sacca</t>
    </r>
    <r>
      <rPr>
        <sz val="10"/>
        <color theme="1"/>
        <rFont val="Calibri"/>
        <family val="2"/>
      </rPr>
      <t xml:space="preserve"> da 5000 ml (il confezionamento indicato è vincolante)</t>
    </r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</si>
</sst>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1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2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>
      <selection activeCell="I40" sqref="A1:I40"/>
    </sheetView>
  </sheetViews>
  <sheetFormatPr defaultRowHeight="15"/>
  <cols>
    <col min="1" max="1" width="7.140625" style="9" customWidth="1"/>
    <col min="2" max="2" width="15.5703125" style="9" customWidth="1"/>
    <col min="3" max="3" width="85.140625" style="9" customWidth="1"/>
    <col min="4" max="4" width="16.28515625" style="9" customWidth="1"/>
    <col min="5" max="6" width="10.140625" style="9" customWidth="1"/>
    <col min="7" max="7" width="13.140625" style="9" customWidth="1"/>
    <col min="8" max="8" width="13.5703125" style="9" customWidth="1"/>
    <col min="9" max="9" width="15.140625" style="9" customWidth="1"/>
    <col min="10" max="16384" width="9.140625" style="9"/>
  </cols>
  <sheetData>
    <row r="1" spans="1:9" ht="49.5" customHeight="1">
      <c r="A1" s="8" t="s">
        <v>83</v>
      </c>
      <c r="B1" s="8"/>
      <c r="C1" s="8"/>
      <c r="D1" s="8"/>
      <c r="E1" s="8"/>
      <c r="F1" s="8"/>
      <c r="G1" s="8"/>
      <c r="H1" s="8"/>
      <c r="I1" s="8"/>
    </row>
    <row r="2" spans="1:9" ht="51">
      <c r="A2" s="4" t="s">
        <v>46</v>
      </c>
      <c r="B2" s="4" t="s">
        <v>47</v>
      </c>
      <c r="C2" s="4" t="s">
        <v>37</v>
      </c>
      <c r="D2" s="4" t="s">
        <v>84</v>
      </c>
      <c r="E2" s="4" t="s">
        <v>38</v>
      </c>
      <c r="F2" s="4" t="s">
        <v>39</v>
      </c>
      <c r="G2" s="4" t="s">
        <v>40</v>
      </c>
      <c r="H2" s="4" t="s">
        <v>41</v>
      </c>
      <c r="I2" s="4" t="s">
        <v>42</v>
      </c>
    </row>
    <row r="3" spans="1:9" s="3" customFormat="1">
      <c r="A3" s="5">
        <v>1</v>
      </c>
      <c r="B3" s="2" t="s">
        <v>48</v>
      </c>
      <c r="C3" s="5" t="s">
        <v>44</v>
      </c>
      <c r="D3" s="6" t="s">
        <v>0</v>
      </c>
      <c r="E3" s="5">
        <v>980</v>
      </c>
      <c r="F3" s="5">
        <v>1960</v>
      </c>
      <c r="G3" s="7">
        <v>0.65</v>
      </c>
      <c r="H3" s="7">
        <v>637</v>
      </c>
      <c r="I3" s="7">
        <v>1274</v>
      </c>
    </row>
    <row r="4" spans="1:9" s="3" customFormat="1">
      <c r="A4" s="5">
        <v>2</v>
      </c>
      <c r="B4" s="2" t="s">
        <v>85</v>
      </c>
      <c r="C4" s="5" t="s">
        <v>43</v>
      </c>
      <c r="D4" s="6" t="s">
        <v>1</v>
      </c>
      <c r="E4" s="5">
        <v>1000</v>
      </c>
      <c r="F4" s="5">
        <v>2000</v>
      </c>
      <c r="G4" s="7">
        <v>1.75</v>
      </c>
      <c r="H4" s="7">
        <v>1750</v>
      </c>
      <c r="I4" s="7">
        <v>3500</v>
      </c>
    </row>
    <row r="5" spans="1:9" s="3" customFormat="1">
      <c r="A5" s="5">
        <v>3</v>
      </c>
      <c r="B5" s="2" t="s">
        <v>86</v>
      </c>
      <c r="C5" s="5" t="s">
        <v>87</v>
      </c>
      <c r="D5" s="6" t="s">
        <v>13</v>
      </c>
      <c r="E5" s="5">
        <v>6600</v>
      </c>
      <c r="F5" s="5">
        <v>13200</v>
      </c>
      <c r="G5" s="7">
        <v>0.5</v>
      </c>
      <c r="H5" s="7">
        <v>3300</v>
      </c>
      <c r="I5" s="7">
        <v>6600</v>
      </c>
    </row>
    <row r="6" spans="1:9" s="3" customFormat="1">
      <c r="A6" s="5">
        <v>4</v>
      </c>
      <c r="B6" s="2" t="s">
        <v>49</v>
      </c>
      <c r="C6" s="5" t="s">
        <v>88</v>
      </c>
      <c r="D6" s="6" t="s">
        <v>3</v>
      </c>
      <c r="E6" s="5">
        <v>6000</v>
      </c>
      <c r="F6" s="5">
        <v>12000</v>
      </c>
      <c r="G6" s="7">
        <v>0.63</v>
      </c>
      <c r="H6" s="7">
        <v>3780</v>
      </c>
      <c r="I6" s="7">
        <v>7560</v>
      </c>
    </row>
    <row r="7" spans="1:9" s="3" customFormat="1">
      <c r="A7" s="5">
        <v>5</v>
      </c>
      <c r="B7" s="2" t="s">
        <v>50</v>
      </c>
      <c r="C7" s="5" t="s">
        <v>89</v>
      </c>
      <c r="D7" s="6" t="s">
        <v>2</v>
      </c>
      <c r="E7" s="5">
        <v>15500</v>
      </c>
      <c r="F7" s="5">
        <v>31000</v>
      </c>
      <c r="G7" s="7">
        <v>0.85</v>
      </c>
      <c r="H7" s="7">
        <v>13175</v>
      </c>
      <c r="I7" s="7">
        <v>26350</v>
      </c>
    </row>
    <row r="8" spans="1:9" s="3" customFormat="1">
      <c r="A8" s="5">
        <v>6</v>
      </c>
      <c r="B8" s="2" t="s">
        <v>51</v>
      </c>
      <c r="C8" s="5" t="s">
        <v>90</v>
      </c>
      <c r="D8" s="6" t="s">
        <v>5</v>
      </c>
      <c r="E8" s="5">
        <v>23520</v>
      </c>
      <c r="F8" s="5">
        <v>47040</v>
      </c>
      <c r="G8" s="7">
        <v>0.42</v>
      </c>
      <c r="H8" s="7">
        <v>9878.4</v>
      </c>
      <c r="I8" s="7">
        <v>19756.8</v>
      </c>
    </row>
    <row r="9" spans="1:9" s="3" customFormat="1">
      <c r="A9" s="5">
        <v>7</v>
      </c>
      <c r="B9" s="2" t="s">
        <v>52</v>
      </c>
      <c r="C9" s="5" t="s">
        <v>91</v>
      </c>
      <c r="D9" s="6" t="s">
        <v>4</v>
      </c>
      <c r="E9" s="5">
        <v>12000</v>
      </c>
      <c r="F9" s="5">
        <v>24000</v>
      </c>
      <c r="G9" s="7">
        <v>0.55000000000000004</v>
      </c>
      <c r="H9" s="7">
        <v>6600.0000000000009</v>
      </c>
      <c r="I9" s="7">
        <v>13200.000000000002</v>
      </c>
    </row>
    <row r="10" spans="1:9" s="3" customFormat="1">
      <c r="A10" s="5">
        <v>8</v>
      </c>
      <c r="B10" s="2" t="s">
        <v>53</v>
      </c>
      <c r="C10" s="5" t="s">
        <v>92</v>
      </c>
      <c r="D10" s="6" t="s">
        <v>6</v>
      </c>
      <c r="E10" s="5">
        <v>780</v>
      </c>
      <c r="F10" s="5">
        <v>1560</v>
      </c>
      <c r="G10" s="7">
        <v>0.46</v>
      </c>
      <c r="H10" s="7">
        <v>358.8</v>
      </c>
      <c r="I10" s="7">
        <v>717.6</v>
      </c>
    </row>
    <row r="11" spans="1:9" s="3" customFormat="1">
      <c r="A11" s="5">
        <v>9</v>
      </c>
      <c r="B11" s="2" t="s">
        <v>54</v>
      </c>
      <c r="C11" s="5" t="s">
        <v>93</v>
      </c>
      <c r="D11" s="6" t="s">
        <v>7</v>
      </c>
      <c r="E11" s="5">
        <v>3640</v>
      </c>
      <c r="F11" s="5">
        <v>7280</v>
      </c>
      <c r="G11" s="7">
        <v>0.85</v>
      </c>
      <c r="H11" s="7">
        <v>3094</v>
      </c>
      <c r="I11" s="7">
        <v>6188</v>
      </c>
    </row>
    <row r="12" spans="1:9" s="3" customFormat="1">
      <c r="A12" s="5">
        <v>10</v>
      </c>
      <c r="B12" s="2" t="s">
        <v>55</v>
      </c>
      <c r="C12" s="5" t="s">
        <v>94</v>
      </c>
      <c r="D12" s="6" t="s">
        <v>9</v>
      </c>
      <c r="E12" s="5">
        <v>520</v>
      </c>
      <c r="F12" s="5">
        <v>1040</v>
      </c>
      <c r="G12" s="7">
        <v>1.02</v>
      </c>
      <c r="H12" s="7">
        <v>530.4</v>
      </c>
      <c r="I12" s="7">
        <v>1060.8</v>
      </c>
    </row>
    <row r="13" spans="1:9" s="3" customFormat="1">
      <c r="A13" s="5">
        <v>11</v>
      </c>
      <c r="B13" s="2" t="s">
        <v>56</v>
      </c>
      <c r="C13" s="5" t="s">
        <v>95</v>
      </c>
      <c r="D13" s="6" t="s">
        <v>8</v>
      </c>
      <c r="E13" s="5">
        <v>1300</v>
      </c>
      <c r="F13" s="5">
        <v>2600</v>
      </c>
      <c r="G13" s="7">
        <v>1.48</v>
      </c>
      <c r="H13" s="7">
        <v>1924</v>
      </c>
      <c r="I13" s="7">
        <v>3848</v>
      </c>
    </row>
    <row r="14" spans="1:9" s="3" customFormat="1">
      <c r="A14" s="5">
        <v>12</v>
      </c>
      <c r="B14" s="2" t="s">
        <v>57</v>
      </c>
      <c r="C14" s="5" t="s">
        <v>96</v>
      </c>
      <c r="D14" s="6" t="s">
        <v>10</v>
      </c>
      <c r="E14" s="5">
        <v>2080</v>
      </c>
      <c r="F14" s="5">
        <v>4160</v>
      </c>
      <c r="G14" s="7">
        <v>0.66</v>
      </c>
      <c r="H14" s="7">
        <v>1372.8</v>
      </c>
      <c r="I14" s="7">
        <v>2745.6</v>
      </c>
    </row>
    <row r="15" spans="1:9" s="3" customFormat="1">
      <c r="A15" s="5">
        <v>13</v>
      </c>
      <c r="B15" s="2" t="s">
        <v>58</v>
      </c>
      <c r="C15" s="5" t="s">
        <v>97</v>
      </c>
      <c r="D15" s="6" t="s">
        <v>11</v>
      </c>
      <c r="E15" s="5">
        <v>650</v>
      </c>
      <c r="F15" s="5">
        <v>1300</v>
      </c>
      <c r="G15" s="7">
        <v>0.91</v>
      </c>
      <c r="H15" s="7">
        <v>591.5</v>
      </c>
      <c r="I15" s="7">
        <v>1183</v>
      </c>
    </row>
    <row r="16" spans="1:9" s="3" customFormat="1">
      <c r="A16" s="5">
        <v>14</v>
      </c>
      <c r="B16" s="2" t="s">
        <v>59</v>
      </c>
      <c r="C16" s="5" t="s">
        <v>98</v>
      </c>
      <c r="D16" s="6" t="s">
        <v>12</v>
      </c>
      <c r="E16" s="5">
        <v>1140</v>
      </c>
      <c r="F16" s="5">
        <v>2280</v>
      </c>
      <c r="G16" s="7">
        <v>0.5</v>
      </c>
      <c r="H16" s="7">
        <v>570</v>
      </c>
      <c r="I16" s="7">
        <v>1140</v>
      </c>
    </row>
    <row r="17" spans="1:9" s="3" customFormat="1" ht="25.5">
      <c r="A17" s="5">
        <v>15</v>
      </c>
      <c r="B17" s="2" t="s">
        <v>60</v>
      </c>
      <c r="C17" s="5" t="s">
        <v>99</v>
      </c>
      <c r="D17" s="6" t="s">
        <v>14</v>
      </c>
      <c r="E17" s="5">
        <v>30000</v>
      </c>
      <c r="F17" s="5">
        <v>60000</v>
      </c>
      <c r="G17" s="7">
        <v>0.63</v>
      </c>
      <c r="H17" s="7">
        <v>18900</v>
      </c>
      <c r="I17" s="7">
        <v>37800</v>
      </c>
    </row>
    <row r="18" spans="1:9" s="3" customFormat="1">
      <c r="A18" s="5">
        <v>16</v>
      </c>
      <c r="B18" s="2" t="s">
        <v>61</v>
      </c>
      <c r="C18" s="5" t="s">
        <v>100</v>
      </c>
      <c r="D18" s="6" t="s">
        <v>15</v>
      </c>
      <c r="E18" s="5">
        <v>1000</v>
      </c>
      <c r="F18" s="5">
        <v>2000</v>
      </c>
      <c r="G18" s="7">
        <v>0.77</v>
      </c>
      <c r="H18" s="7">
        <v>770</v>
      </c>
      <c r="I18" s="7">
        <v>1540</v>
      </c>
    </row>
    <row r="19" spans="1:9" s="3" customFormat="1" ht="25.5">
      <c r="A19" s="5">
        <v>17</v>
      </c>
      <c r="B19" s="2" t="s">
        <v>62</v>
      </c>
      <c r="C19" s="5" t="s">
        <v>101</v>
      </c>
      <c r="D19" s="6" t="s">
        <v>36</v>
      </c>
      <c r="E19" s="5">
        <v>4000</v>
      </c>
      <c r="F19" s="5">
        <v>8000</v>
      </c>
      <c r="G19" s="7">
        <v>2.31</v>
      </c>
      <c r="H19" s="7">
        <v>9240</v>
      </c>
      <c r="I19" s="7">
        <v>18480</v>
      </c>
    </row>
    <row r="20" spans="1:9" s="3" customFormat="1" ht="29.25" customHeight="1">
      <c r="A20" s="5">
        <v>18</v>
      </c>
      <c r="B20" s="2" t="s">
        <v>63</v>
      </c>
      <c r="C20" s="5" t="s">
        <v>102</v>
      </c>
      <c r="D20" s="6" t="s">
        <v>16</v>
      </c>
      <c r="E20" s="5">
        <v>400</v>
      </c>
      <c r="F20" s="5">
        <v>800</v>
      </c>
      <c r="G20" s="7">
        <v>3.26</v>
      </c>
      <c r="H20" s="7">
        <v>1304</v>
      </c>
      <c r="I20" s="7">
        <v>2608</v>
      </c>
    </row>
    <row r="21" spans="1:9" s="3" customFormat="1">
      <c r="A21" s="5">
        <v>19</v>
      </c>
      <c r="B21" s="2" t="s">
        <v>64</v>
      </c>
      <c r="C21" s="5" t="s">
        <v>103</v>
      </c>
      <c r="D21" s="6" t="s">
        <v>17</v>
      </c>
      <c r="E21" s="5">
        <v>60000</v>
      </c>
      <c r="F21" s="5">
        <v>120000</v>
      </c>
      <c r="G21" s="7">
        <v>0.69</v>
      </c>
      <c r="H21" s="7">
        <v>41400</v>
      </c>
      <c r="I21" s="7">
        <v>82800</v>
      </c>
    </row>
    <row r="22" spans="1:9" s="3" customFormat="1">
      <c r="A22" s="5">
        <v>20</v>
      </c>
      <c r="B22" s="2" t="s">
        <v>65</v>
      </c>
      <c r="C22" s="5" t="s">
        <v>104</v>
      </c>
      <c r="D22" s="6" t="s">
        <v>18</v>
      </c>
      <c r="E22" s="5">
        <v>4800</v>
      </c>
      <c r="F22" s="5">
        <v>9600</v>
      </c>
      <c r="G22" s="7">
        <v>0.56999999999999995</v>
      </c>
      <c r="H22" s="7">
        <v>2735.9999999999995</v>
      </c>
      <c r="I22" s="7">
        <v>5471.9999999999991</v>
      </c>
    </row>
    <row r="23" spans="1:9" s="3" customFormat="1" ht="25.5">
      <c r="A23" s="5">
        <v>21</v>
      </c>
      <c r="B23" s="2" t="s">
        <v>66</v>
      </c>
      <c r="C23" s="5" t="s">
        <v>105</v>
      </c>
      <c r="D23" s="6" t="s">
        <v>19</v>
      </c>
      <c r="E23" s="5">
        <v>4800</v>
      </c>
      <c r="F23" s="5">
        <v>9600</v>
      </c>
      <c r="G23" s="7">
        <v>1.36</v>
      </c>
      <c r="H23" s="7">
        <v>6528.0000000000009</v>
      </c>
      <c r="I23" s="7">
        <v>13056.000000000002</v>
      </c>
    </row>
    <row r="24" spans="1:9" s="3" customFormat="1">
      <c r="A24" s="5">
        <v>22</v>
      </c>
      <c r="B24" s="2" t="s">
        <v>67</v>
      </c>
      <c r="C24" s="5" t="s">
        <v>106</v>
      </c>
      <c r="D24" s="6" t="s">
        <v>20</v>
      </c>
      <c r="E24" s="5">
        <v>2000</v>
      </c>
      <c r="F24" s="5">
        <v>4000</v>
      </c>
      <c r="G24" s="7">
        <v>0.85</v>
      </c>
      <c r="H24" s="7">
        <v>1700</v>
      </c>
      <c r="I24" s="7">
        <v>3400</v>
      </c>
    </row>
    <row r="25" spans="1:9" s="3" customFormat="1">
      <c r="A25" s="5">
        <v>23</v>
      </c>
      <c r="B25" s="2" t="s">
        <v>68</v>
      </c>
      <c r="C25" s="5" t="s">
        <v>45</v>
      </c>
      <c r="D25" s="6" t="s">
        <v>21</v>
      </c>
      <c r="E25" s="5">
        <v>20000</v>
      </c>
      <c r="F25" s="5">
        <v>40000</v>
      </c>
      <c r="G25" s="7">
        <v>0.54</v>
      </c>
      <c r="H25" s="7">
        <v>10800</v>
      </c>
      <c r="I25" s="7">
        <v>21600</v>
      </c>
    </row>
    <row r="26" spans="1:9" s="3" customFormat="1">
      <c r="A26" s="5">
        <v>24</v>
      </c>
      <c r="B26" s="2" t="s">
        <v>69</v>
      </c>
      <c r="C26" s="5" t="s">
        <v>107</v>
      </c>
      <c r="D26" s="6" t="s">
        <v>23</v>
      </c>
      <c r="E26" s="5">
        <v>20000</v>
      </c>
      <c r="F26" s="5">
        <v>40000</v>
      </c>
      <c r="G26" s="7">
        <v>0.74</v>
      </c>
      <c r="H26" s="7">
        <v>14800</v>
      </c>
      <c r="I26" s="7">
        <v>29600</v>
      </c>
    </row>
    <row r="27" spans="1:9" s="3" customFormat="1" ht="25.5">
      <c r="A27" s="5">
        <v>25</v>
      </c>
      <c r="B27" s="2" t="s">
        <v>70</v>
      </c>
      <c r="C27" s="5" t="s">
        <v>108</v>
      </c>
      <c r="D27" s="6" t="s">
        <v>22</v>
      </c>
      <c r="E27" s="5">
        <v>14000</v>
      </c>
      <c r="F27" s="5">
        <v>28000</v>
      </c>
      <c r="G27" s="7">
        <v>3.5</v>
      </c>
      <c r="H27" s="7">
        <v>49000</v>
      </c>
      <c r="I27" s="7">
        <v>98000</v>
      </c>
    </row>
    <row r="28" spans="1:9" s="3" customFormat="1">
      <c r="A28" s="5">
        <v>26</v>
      </c>
      <c r="B28" s="2" t="s">
        <v>71</v>
      </c>
      <c r="C28" s="5" t="s">
        <v>109</v>
      </c>
      <c r="D28" s="6" t="s">
        <v>35</v>
      </c>
      <c r="E28" s="5">
        <v>100000</v>
      </c>
      <c r="F28" s="5">
        <v>200000</v>
      </c>
      <c r="G28" s="7">
        <v>0.34</v>
      </c>
      <c r="H28" s="7">
        <v>34000</v>
      </c>
      <c r="I28" s="7">
        <v>68000</v>
      </c>
    </row>
    <row r="29" spans="1:9" s="3" customFormat="1">
      <c r="A29" s="5">
        <v>27</v>
      </c>
      <c r="B29" s="2" t="s">
        <v>72</v>
      </c>
      <c r="C29" s="5" t="s">
        <v>110</v>
      </c>
      <c r="D29" s="6" t="s">
        <v>24</v>
      </c>
      <c r="E29" s="5">
        <v>5600</v>
      </c>
      <c r="F29" s="5">
        <v>11200</v>
      </c>
      <c r="G29" s="7">
        <v>0.34</v>
      </c>
      <c r="H29" s="7">
        <v>1904.0000000000002</v>
      </c>
      <c r="I29" s="7">
        <v>3808.0000000000005</v>
      </c>
    </row>
    <row r="30" spans="1:9" s="3" customFormat="1">
      <c r="A30" s="5">
        <v>28</v>
      </c>
      <c r="B30" s="2" t="s">
        <v>73</v>
      </c>
      <c r="C30" s="5" t="s">
        <v>111</v>
      </c>
      <c r="D30" s="6" t="s">
        <v>33</v>
      </c>
      <c r="E30" s="5">
        <v>15000</v>
      </c>
      <c r="F30" s="5">
        <v>30000</v>
      </c>
      <c r="G30" s="7">
        <v>0.44</v>
      </c>
      <c r="H30" s="7">
        <v>6600</v>
      </c>
      <c r="I30" s="7">
        <v>13200</v>
      </c>
    </row>
    <row r="31" spans="1:9" s="3" customFormat="1">
      <c r="A31" s="5">
        <v>29</v>
      </c>
      <c r="B31" s="2" t="s">
        <v>74</v>
      </c>
      <c r="C31" s="5" t="s">
        <v>112</v>
      </c>
      <c r="D31" s="6" t="s">
        <v>32</v>
      </c>
      <c r="E31" s="5">
        <v>23580</v>
      </c>
      <c r="F31" s="5">
        <v>47160</v>
      </c>
      <c r="G31" s="7">
        <v>0.5</v>
      </c>
      <c r="H31" s="7">
        <v>11790</v>
      </c>
      <c r="I31" s="7">
        <v>23580</v>
      </c>
    </row>
    <row r="32" spans="1:9" s="3" customFormat="1">
      <c r="A32" s="5">
        <v>30</v>
      </c>
      <c r="B32" s="2" t="s">
        <v>75</v>
      </c>
      <c r="C32" s="5" t="s">
        <v>113</v>
      </c>
      <c r="D32" s="6" t="s">
        <v>31</v>
      </c>
      <c r="E32" s="5">
        <v>37600</v>
      </c>
      <c r="F32" s="5">
        <v>75200</v>
      </c>
      <c r="G32" s="7">
        <v>0.56000000000000005</v>
      </c>
      <c r="H32" s="7">
        <v>21056.000000000004</v>
      </c>
      <c r="I32" s="7">
        <v>42112.000000000007</v>
      </c>
    </row>
    <row r="33" spans="1:9" s="3" customFormat="1">
      <c r="A33" s="5">
        <v>31</v>
      </c>
      <c r="B33" s="2" t="s">
        <v>76</v>
      </c>
      <c r="C33" s="5" t="s">
        <v>114</v>
      </c>
      <c r="D33" s="6" t="s">
        <v>30</v>
      </c>
      <c r="E33" s="5">
        <v>254100</v>
      </c>
      <c r="F33" s="5">
        <v>508200</v>
      </c>
      <c r="G33" s="7">
        <v>0.44</v>
      </c>
      <c r="H33" s="7">
        <v>111804</v>
      </c>
      <c r="I33" s="7">
        <v>223608</v>
      </c>
    </row>
    <row r="34" spans="1:9" s="3" customFormat="1">
      <c r="A34" s="5">
        <v>32</v>
      </c>
      <c r="B34" s="2" t="s">
        <v>77</v>
      </c>
      <c r="C34" s="5" t="s">
        <v>115</v>
      </c>
      <c r="D34" s="6" t="s">
        <v>34</v>
      </c>
      <c r="E34" s="5">
        <v>5000</v>
      </c>
      <c r="F34" s="5">
        <v>10000</v>
      </c>
      <c r="G34" s="7">
        <v>0.62</v>
      </c>
      <c r="H34" s="7">
        <v>3100</v>
      </c>
      <c r="I34" s="7">
        <v>6200</v>
      </c>
    </row>
    <row r="35" spans="1:9" s="3" customFormat="1">
      <c r="A35" s="5">
        <v>33</v>
      </c>
      <c r="B35" s="2" t="s">
        <v>78</v>
      </c>
      <c r="C35" s="5" t="s">
        <v>116</v>
      </c>
      <c r="D35" s="6" t="s">
        <v>28</v>
      </c>
      <c r="E35" s="5">
        <v>100000</v>
      </c>
      <c r="F35" s="5">
        <v>200000</v>
      </c>
      <c r="G35" s="7">
        <v>0.72</v>
      </c>
      <c r="H35" s="7">
        <v>72000</v>
      </c>
      <c r="I35" s="7">
        <v>144000</v>
      </c>
    </row>
    <row r="36" spans="1:9" s="3" customFormat="1">
      <c r="A36" s="5">
        <v>34</v>
      </c>
      <c r="B36" s="2" t="s">
        <v>79</v>
      </c>
      <c r="C36" s="5" t="s">
        <v>117</v>
      </c>
      <c r="D36" s="6" t="s">
        <v>29</v>
      </c>
      <c r="E36" s="5">
        <v>10000</v>
      </c>
      <c r="F36" s="5">
        <v>20000</v>
      </c>
      <c r="G36" s="7">
        <v>0.79</v>
      </c>
      <c r="H36" s="7">
        <v>7900</v>
      </c>
      <c r="I36" s="7">
        <v>15800</v>
      </c>
    </row>
    <row r="37" spans="1:9" s="3" customFormat="1">
      <c r="A37" s="5">
        <v>35</v>
      </c>
      <c r="B37" s="2" t="s">
        <v>80</v>
      </c>
      <c r="C37" s="5" t="s">
        <v>119</v>
      </c>
      <c r="D37" s="6" t="s">
        <v>26</v>
      </c>
      <c r="E37" s="5">
        <v>20000</v>
      </c>
      <c r="F37" s="5">
        <v>40000</v>
      </c>
      <c r="G37" s="7">
        <v>1.23</v>
      </c>
      <c r="H37" s="7">
        <v>24600</v>
      </c>
      <c r="I37" s="7">
        <v>49200</v>
      </c>
    </row>
    <row r="38" spans="1:9" s="3" customFormat="1">
      <c r="A38" s="5">
        <v>36</v>
      </c>
      <c r="B38" s="2" t="s">
        <v>81</v>
      </c>
      <c r="C38" s="5" t="s">
        <v>120</v>
      </c>
      <c r="D38" s="6" t="s">
        <v>25</v>
      </c>
      <c r="E38" s="5">
        <v>5500</v>
      </c>
      <c r="F38" s="5">
        <v>11000</v>
      </c>
      <c r="G38" s="7">
        <v>3.54</v>
      </c>
      <c r="H38" s="7">
        <v>19470</v>
      </c>
      <c r="I38" s="7">
        <v>38940</v>
      </c>
    </row>
    <row r="39" spans="1:9">
      <c r="A39" s="5">
        <v>37</v>
      </c>
      <c r="B39" s="2" t="s">
        <v>82</v>
      </c>
      <c r="C39" s="5" t="s">
        <v>118</v>
      </c>
      <c r="D39" s="6" t="s">
        <v>27</v>
      </c>
      <c r="E39" s="5">
        <v>100000</v>
      </c>
      <c r="F39" s="5">
        <v>200000</v>
      </c>
      <c r="G39" s="7">
        <v>0.41</v>
      </c>
      <c r="H39" s="7">
        <v>41000</v>
      </c>
      <c r="I39" s="7">
        <v>82000</v>
      </c>
    </row>
    <row r="40" spans="1:9">
      <c r="H40" s="1">
        <f>SUM(H3:H39)</f>
        <v>559963.9</v>
      </c>
      <c r="I40" s="1">
        <f>SUM(I3:I39)</f>
        <v>1119927.8</v>
      </c>
    </row>
  </sheetData>
  <mergeCells count="1">
    <mergeCell ref="A1:I1"/>
  </mergeCells>
  <pageMargins left="0.37" right="0.17" top="0.15748031496062992" bottom="0.15748031496062992" header="0.27559055118110237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2023-02-27T14:50:29Z</dcterms:modified>
</cp:coreProperties>
</file>