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80" windowWidth="25170" windowHeight="1185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<sst xmlns="http://schemas.openxmlformats.org/spreadsheetml/2006/main" count="31" uniqueCount="17">
  <si>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EROGATO</t>
  </si>
  <si>
    <t>n: dipendenti</t>
  </si>
  <si>
    <t>da € 0,01 a € 800,00</t>
  </si>
  <si>
    <t>da € 801,00 a € 1.500,00</t>
  </si>
  <si>
    <t>da € 1501,00 a € 2000,00</t>
  </si>
  <si>
    <t>da € 2001,00 a € 2500,00</t>
  </si>
  <si>
    <t>oltre € 2501,00</t>
  </si>
  <si>
    <t>COMPARTO</t>
  </si>
  <si>
    <t>€. 0,00</t>
  </si>
  <si>
    <t>MEDICI</t>
  </si>
  <si>
    <t>DIRIGENZA S.P.T.A.I.</t>
  </si>
  <si>
    <t>da € 0,01 a € 2500,00</t>
  </si>
  <si>
    <t>da € 2501,00 a € 5000,00</t>
  </si>
  <si>
    <t>da € 5001,00 a € 8000,00</t>
  </si>
  <si>
    <t>oltre € 8001,00</t>
  </si>
  <si>
    <t>%</t>
  </si>
  <si>
    <t>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</si>
</sst>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 style="medium"/>
      <top style="medium"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48" applyFont="1" applyBorder="1" applyAlignment="1">
      <alignment/>
    </xf>
    <xf numFmtId="9" fontId="0" fillId="0" borderId="12" xfId="48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9" fontId="0" fillId="0" borderId="19" xfId="48" applyFont="1" applyFill="1" applyBorder="1" applyAlignment="1">
      <alignment/>
    </xf>
    <xf numFmtId="9" fontId="0" fillId="0" borderId="20" xfId="48" applyFont="1" applyFill="1" applyBorder="1" applyAlignment="1">
      <alignment/>
    </xf>
    <xf numFmtId="9" fontId="0" fillId="0" borderId="21" xfId="48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219075</xdr:colOff>
      <xdr:row>0</xdr:row>
      <xdr:rowOff>1247775</xdr:rowOff>
    </xdr:to>
    <xdr:pic>
      <xdr:nvPicPr>
        <xdr:cNvPr id="1" name="Immagine 5" descr="Logo_fondazione_cagranda_composizione_orizzonta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5"/>
  <sheetViews>
    <sheetView tabSelected="1" zoomScalePageLayoutView="0" workbookViewId="0" topLeftCell="A4">
      <selection activeCell="L28" sqref="L28"/>
    </sheetView>
  </sheetViews>
  <sheetFormatPr defaultColWidth="9.140625" defaultRowHeight="12.75"/>
  <cols>
    <col min="1" max="1" width="11.57421875" style="0" bestFit="1" customWidth="1"/>
    <col min="2" max="2" width="37.8515625" style="0" bestFit="1" customWidth="1"/>
    <col min="3" max="3" width="13.8515625" style="0" customWidth="1"/>
    <col min="4" max="4" width="9.28125" style="12" bestFit="1" customWidth="1"/>
  </cols>
  <sheetData>
    <row r="1" ht="125.25" customHeight="1" thickBot="1"/>
    <row r="2" spans="1:5" ht="24" thickBot="1">
      <c r="A2" s="2"/>
      <c r="B2" s="3" t="s">
        <v>7</v>
      </c>
      <c r="C2" s="4"/>
      <c r="D2" s="13"/>
      <c r="E2" s="2"/>
    </row>
    <row r="3" spans="1:5" ht="13.5" thickBot="1">
      <c r="A3" s="2"/>
      <c r="B3" s="2"/>
      <c r="C3" s="2"/>
      <c r="D3" s="13"/>
      <c r="E3" s="2"/>
    </row>
    <row r="4" spans="1:5" s="1" customFormat="1" ht="13.5" thickBot="1">
      <c r="A4" s="5"/>
      <c r="B4" s="6" t="s">
        <v>16</v>
      </c>
      <c r="C4" s="7"/>
      <c r="D4" s="5"/>
      <c r="E4" s="2"/>
    </row>
    <row r="5" spans="1:5" ht="13.5" thickBot="1">
      <c r="A5" s="8" t="s">
        <v>1</v>
      </c>
      <c r="B5" s="18" t="s">
        <v>0</v>
      </c>
      <c r="C5" s="14" t="s">
        <v>15</v>
      </c>
      <c r="D5" s="13"/>
      <c r="E5" s="2"/>
    </row>
    <row r="6" spans="1:5" ht="12.75">
      <c r="A6" s="9">
        <v>109</v>
      </c>
      <c r="B6" s="19" t="s">
        <v>8</v>
      </c>
      <c r="C6" s="22">
        <f>A6/A12*C12</f>
        <v>0.03836677226328757</v>
      </c>
      <c r="D6" s="13"/>
      <c r="E6" s="2"/>
    </row>
    <row r="7" spans="1:5" ht="12.75">
      <c r="A7" s="10">
        <v>456</v>
      </c>
      <c r="B7" s="20" t="s">
        <v>2</v>
      </c>
      <c r="C7" s="23">
        <f>A7/A12*C12</f>
        <v>0.16050686378035903</v>
      </c>
      <c r="D7" s="13"/>
      <c r="E7" s="2"/>
    </row>
    <row r="8" spans="1:5" ht="12.75">
      <c r="A8" s="10">
        <v>1414</v>
      </c>
      <c r="B8" s="20" t="s">
        <v>3</v>
      </c>
      <c r="C8" s="23">
        <f>A8/A12*C12</f>
        <v>0.4977120732136572</v>
      </c>
      <c r="D8" s="13"/>
      <c r="E8" s="2"/>
    </row>
    <row r="9" spans="1:5" ht="12.75">
      <c r="A9" s="10">
        <v>531</v>
      </c>
      <c r="B9" s="20" t="s">
        <v>4</v>
      </c>
      <c r="C9" s="23">
        <f>A9/A12*C12</f>
        <v>0.18690601900739176</v>
      </c>
      <c r="D9" s="13"/>
      <c r="E9" s="2"/>
    </row>
    <row r="10" spans="1:5" ht="12.75">
      <c r="A10" s="10">
        <v>291</v>
      </c>
      <c r="B10" s="20" t="s">
        <v>5</v>
      </c>
      <c r="C10" s="23">
        <f>A10/A12*C12</f>
        <v>0.10242872228088701</v>
      </c>
      <c r="D10" s="13"/>
      <c r="E10" s="2"/>
    </row>
    <row r="11" spans="1:5" ht="13.5" thickBot="1">
      <c r="A11" s="11">
        <v>40</v>
      </c>
      <c r="B11" s="21" t="s">
        <v>6</v>
      </c>
      <c r="C11" s="23">
        <f>A11/A12*C12</f>
        <v>0.014079549454417459</v>
      </c>
      <c r="D11" s="13"/>
      <c r="E11" s="2"/>
    </row>
    <row r="12" spans="1:5" ht="13.5" thickBot="1">
      <c r="A12" s="8">
        <f>SUM(A6:A11)</f>
        <v>2841</v>
      </c>
      <c r="B12" s="2"/>
      <c r="C12" s="17">
        <v>1</v>
      </c>
      <c r="D12" s="13"/>
      <c r="E12" s="2"/>
    </row>
    <row r="13" spans="1:5" ht="12.75">
      <c r="A13" s="2"/>
      <c r="B13" s="2"/>
      <c r="C13" s="2"/>
      <c r="D13" s="13"/>
      <c r="E13" s="2"/>
    </row>
    <row r="14" spans="1:5" ht="13.5" thickBot="1">
      <c r="A14" s="2"/>
      <c r="B14" s="2"/>
      <c r="C14" s="2"/>
      <c r="D14" s="13"/>
      <c r="E14" s="2"/>
    </row>
    <row r="15" spans="1:5" ht="24" thickBot="1">
      <c r="A15" s="2"/>
      <c r="B15" s="3" t="s">
        <v>9</v>
      </c>
      <c r="C15" s="4"/>
      <c r="D15" s="13"/>
      <c r="E15" s="2"/>
    </row>
    <row r="16" spans="1:5" s="1" customFormat="1" ht="13.5" thickBot="1">
      <c r="A16" s="2"/>
      <c r="B16" s="2"/>
      <c r="C16" s="2"/>
      <c r="D16" s="13"/>
      <c r="E16" s="2"/>
    </row>
    <row r="17" spans="1:5" ht="13.5" thickBot="1">
      <c r="A17" s="5"/>
      <c r="B17" s="6" t="s">
        <v>16</v>
      </c>
      <c r="C17" s="7"/>
      <c r="D17" s="5"/>
      <c r="E17" s="2"/>
    </row>
    <row r="18" spans="1:5" ht="13.5" thickBot="1">
      <c r="A18" s="8" t="s">
        <v>1</v>
      </c>
      <c r="B18" s="18" t="s">
        <v>0</v>
      </c>
      <c r="C18" s="14" t="s">
        <v>15</v>
      </c>
      <c r="D18" s="13"/>
      <c r="E18" s="2"/>
    </row>
    <row r="19" spans="1:5" ht="12.75">
      <c r="A19" s="9">
        <v>96</v>
      </c>
      <c r="B19" s="19" t="s">
        <v>8</v>
      </c>
      <c r="C19" s="22">
        <f>A19/A24*C24</f>
        <v>0.11608222490931075</v>
      </c>
      <c r="D19" s="13"/>
      <c r="E19" s="2"/>
    </row>
    <row r="20" spans="1:5" ht="12.75">
      <c r="A20" s="10">
        <v>568</v>
      </c>
      <c r="B20" s="20" t="s">
        <v>11</v>
      </c>
      <c r="C20" s="23">
        <f>A20/A24*C24</f>
        <v>0.6868198307134219</v>
      </c>
      <c r="D20" s="13"/>
      <c r="E20" s="2"/>
    </row>
    <row r="21" spans="1:5" ht="12.75">
      <c r="A21" s="10">
        <v>161</v>
      </c>
      <c r="B21" s="20" t="s">
        <v>12</v>
      </c>
      <c r="C21" s="23">
        <f>A21/A24*C24</f>
        <v>0.19467956469165656</v>
      </c>
      <c r="D21" s="13"/>
      <c r="E21" s="2"/>
    </row>
    <row r="22" spans="1:5" ht="12.75">
      <c r="A22" s="10">
        <v>2</v>
      </c>
      <c r="B22" s="20" t="s">
        <v>13</v>
      </c>
      <c r="C22" s="23">
        <v>0.036818851251840944</v>
      </c>
      <c r="D22" s="13"/>
      <c r="E22" s="2"/>
    </row>
    <row r="23" spans="1:5" ht="13.5" thickBot="1">
      <c r="A23" s="11">
        <v>0</v>
      </c>
      <c r="B23" s="21" t="s">
        <v>14</v>
      </c>
      <c r="C23" s="23">
        <f>A23/A24*C24</f>
        <v>0</v>
      </c>
      <c r="D23" s="13"/>
      <c r="E23" s="2"/>
    </row>
    <row r="24" spans="1:5" ht="13.5" thickBot="1">
      <c r="A24" s="8">
        <f>SUM(A19:A23)</f>
        <v>827</v>
      </c>
      <c r="B24" s="2"/>
      <c r="C24" s="16">
        <v>0.9999999999999999</v>
      </c>
      <c r="D24" s="13"/>
      <c r="E24" s="2"/>
    </row>
    <row r="25" spans="1:5" ht="13.5" thickBot="1">
      <c r="A25" s="2"/>
      <c r="B25" s="2"/>
      <c r="C25" s="2"/>
      <c r="D25" s="13"/>
      <c r="E25" s="2"/>
    </row>
    <row r="26" spans="1:5" ht="24" thickBot="1">
      <c r="A26" s="2"/>
      <c r="B26" s="3" t="s">
        <v>10</v>
      </c>
      <c r="C26" s="4"/>
      <c r="D26" s="13"/>
      <c r="E26" s="2"/>
    </row>
    <row r="27" spans="1:5" s="1" customFormat="1" ht="13.5" thickBot="1">
      <c r="A27" s="2"/>
      <c r="B27" s="2"/>
      <c r="C27" s="2"/>
      <c r="D27" s="13"/>
      <c r="E27" s="2"/>
    </row>
    <row r="28" spans="1:5" ht="13.5" thickBot="1">
      <c r="A28" s="5"/>
      <c r="B28" s="6" t="s">
        <v>16</v>
      </c>
      <c r="C28" s="7"/>
      <c r="D28" s="5"/>
      <c r="E28" s="2"/>
    </row>
    <row r="29" spans="1:5" ht="13.5" thickBot="1">
      <c r="A29" s="8" t="s">
        <v>1</v>
      </c>
      <c r="B29" s="18" t="s">
        <v>0</v>
      </c>
      <c r="C29" s="14" t="s">
        <v>15</v>
      </c>
      <c r="D29" s="13"/>
      <c r="E29" s="2"/>
    </row>
    <row r="30" spans="1:5" ht="12.75">
      <c r="A30" s="9">
        <v>9</v>
      </c>
      <c r="B30" s="19" t="s">
        <v>8</v>
      </c>
      <c r="C30" s="22">
        <f>A30/A35*C35</f>
        <v>0.07086614173228346</v>
      </c>
      <c r="D30" s="13"/>
      <c r="E30" s="2"/>
    </row>
    <row r="31" spans="1:5" ht="12.75">
      <c r="A31" s="10">
        <v>76</v>
      </c>
      <c r="B31" s="20" t="s">
        <v>11</v>
      </c>
      <c r="C31" s="23">
        <f>A31/A35*C35</f>
        <v>0.5984251968503937</v>
      </c>
      <c r="D31" s="13"/>
      <c r="E31" s="2"/>
    </row>
    <row r="32" spans="1:5" ht="12.75">
      <c r="A32" s="10">
        <v>23</v>
      </c>
      <c r="B32" s="20" t="s">
        <v>12</v>
      </c>
      <c r="C32" s="23">
        <f>A32/A35*C35</f>
        <v>0.18110236220472442</v>
      </c>
      <c r="D32" s="13"/>
      <c r="E32" s="2"/>
    </row>
    <row r="33" spans="1:5" ht="12.75">
      <c r="A33" s="10">
        <v>11</v>
      </c>
      <c r="B33" s="20" t="s">
        <v>13</v>
      </c>
      <c r="C33" s="23">
        <f>A33/A35*C35</f>
        <v>0.08661417322834646</v>
      </c>
      <c r="D33" s="13"/>
      <c r="E33" s="2"/>
    </row>
    <row r="34" spans="1:5" ht="13.5" thickBot="1">
      <c r="A34" s="11">
        <v>8</v>
      </c>
      <c r="B34" s="21" t="s">
        <v>14</v>
      </c>
      <c r="C34" s="24">
        <f>A34/A35*C35</f>
        <v>0.06299212598425197</v>
      </c>
      <c r="D34" s="13"/>
      <c r="E34" s="2"/>
    </row>
    <row r="35" spans="1:4" ht="13.5" thickBot="1">
      <c r="A35" s="15">
        <f>SUM(A30:A34)</f>
        <v>127</v>
      </c>
      <c r="C35" s="16">
        <v>1</v>
      </c>
      <c r="D35" s="13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Fond. IRCCS Ca'Granda Osped. Maggiore Policlinico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riccardo_catania</dc:creator>
  <cp:keywords/>
  <dc:description/>
  <cp:lastModifiedBy>emanuele_degennaro</cp:lastModifiedBy>
  <cp:lastPrinted>2014-01-21T11:31:48Z</cp:lastPrinted>
  <dcterms:created xsi:type="dcterms:W3CDTF">2013-11-26T15:40:50Z</dcterms:created>
  <dcterms:modified xsi:type="dcterms:W3CDTF">2024-03-20T16:58:06Z</dcterms:modified>
  <cp:category/>
  <cp:version/>
  <cp:contentType/>
  <cp:contentStatus/>
</cp:coreProperties>
</file>