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9435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Foglio1!$Y$1:$Y$27</definedName>
  </definedNames>
  <calcPr calcId="145621"/>
</workbook>
</file>

<file path=xl/calcChain.xml><?xml version="1.0" encoding="utf-8"?>
<calcChain xmlns="http://schemas.openxmlformats.org/spreadsheetml/2006/main">
  <c r="T28" i="1" l="1"/>
  <c r="U28" i="1"/>
</calcChain>
</file>

<file path=xl/sharedStrings.xml><?xml version="1.0" encoding="utf-8"?>
<sst xmlns="http://schemas.openxmlformats.org/spreadsheetml/2006/main" count="546" uniqueCount="174">
  <si>
    <t>ID GRUPPO CLIENTE</t>
  </si>
  <si>
    <t>ID CLIENTE</t>
  </si>
  <si>
    <t>CLIENTE</t>
  </si>
  <si>
    <t>ASSICURATO</t>
  </si>
  <si>
    <t>CONTRATTO</t>
  </si>
  <si>
    <t>POLIZZA</t>
  </si>
  <si>
    <t>ID COMPAGNIA</t>
  </si>
  <si>
    <t>COMPAGNIA</t>
  </si>
  <si>
    <t>RAMO</t>
  </si>
  <si>
    <t>DATA</t>
  </si>
  <si>
    <t>PROV (DANNO)</t>
  </si>
  <si>
    <t>GARANZIA</t>
  </si>
  <si>
    <t>EVENTO</t>
  </si>
  <si>
    <t>DESCRIZIONE SINISTRO</t>
  </si>
  <si>
    <t>STATO</t>
  </si>
  <si>
    <t>MOTIVO STATO</t>
  </si>
  <si>
    <t>NOTE</t>
  </si>
  <si>
    <t>VALUTA</t>
  </si>
  <si>
    <t>LIQUIDATO</t>
  </si>
  <si>
    <t>RISERVA</t>
  </si>
  <si>
    <t>FRANCHIGIA</t>
  </si>
  <si>
    <t>CONTROPARTE</t>
  </si>
  <si>
    <t>N SINISTRO CLIENTE</t>
  </si>
  <si>
    <t>LOCALITA</t>
  </si>
  <si>
    <t>003719</t>
  </si>
  <si>
    <t>Ca'Granda-Ospedale Maggiore Po</t>
  </si>
  <si>
    <t>10911273</t>
  </si>
  <si>
    <t>Incendio</t>
  </si>
  <si>
    <t>MI</t>
  </si>
  <si>
    <t>Acqua Condotta</t>
  </si>
  <si>
    <t>Rottura di Tubazioni</t>
  </si>
  <si>
    <t>S.S.</t>
  </si>
  <si>
    <t>Sotto Franchigia</t>
  </si>
  <si>
    <t>ATTENZIONE: UFFICI OPERATIVI A MILANO</t>
  </si>
  <si>
    <t>EUR</t>
  </si>
  <si>
    <t>Ricerca Guasto</t>
  </si>
  <si>
    <t>CHIUSO</t>
  </si>
  <si>
    <t>Liquidato</t>
  </si>
  <si>
    <t>Furto</t>
  </si>
  <si>
    <t>Eventi Atmosferici</t>
  </si>
  <si>
    <t>Nessun Danno</t>
  </si>
  <si>
    <t>Furto con Effrazione</t>
  </si>
  <si>
    <t>Guasti Cagionati dai Ladri</t>
  </si>
  <si>
    <t>0000950M0852</t>
  </si>
  <si>
    <t>000253</t>
  </si>
  <si>
    <t>ZURICH INSURANCE PLC</t>
  </si>
  <si>
    <t>APERTO</t>
  </si>
  <si>
    <t>Incaricato Perito</t>
  </si>
  <si>
    <t>MORA REG.PREMIO 30 GG DALLA PRESENT. APP.</t>
  </si>
  <si>
    <t>LO</t>
  </si>
  <si>
    <t>Vento</t>
  </si>
  <si>
    <t>Via Sarpi 16</t>
  </si>
  <si>
    <t>Fuori Garanzia</t>
  </si>
  <si>
    <t>06/01/09</t>
  </si>
  <si>
    <t>1/950.09.533</t>
  </si>
  <si>
    <t>Sovraccarico Neve</t>
  </si>
  <si>
    <t>crollo tetto porcilaia</t>
  </si>
  <si>
    <t>504/2009 ALL. 1 BG/SG</t>
  </si>
  <si>
    <t>Pod.Mignete Zelo Buon Persico</t>
  </si>
  <si>
    <t>09/03/09</t>
  </si>
  <si>
    <t>1/950.09.674</t>
  </si>
  <si>
    <t>Sovraccarico da Neve</t>
  </si>
  <si>
    <t>crepe vecchia stalletta</t>
  </si>
  <si>
    <t>791/2009 ALL. 1 GB/SG</t>
  </si>
  <si>
    <t>C.na Colombara di Sotto</t>
  </si>
  <si>
    <t>Marani</t>
  </si>
  <si>
    <t>27/04/09</t>
  </si>
  <si>
    <t>1/950.09.1157</t>
  </si>
  <si>
    <t>danni copertura porcilaia</t>
  </si>
  <si>
    <t>991/2009 ALL. 1 BG/SG</t>
  </si>
  <si>
    <t>P.re Monticelli M.re Bertonico</t>
  </si>
  <si>
    <t>06/06/09</t>
  </si>
  <si>
    <t>1/950.09.1235</t>
  </si>
  <si>
    <t>crollo camino e scossaline</t>
  </si>
  <si>
    <t>1156/2009 ALL. 1 GB/SG</t>
  </si>
  <si>
    <t>C.na Ticinello Morimondo</t>
  </si>
  <si>
    <t>1/950.09.1281</t>
  </si>
  <si>
    <t>danneggiamento coperture</t>
  </si>
  <si>
    <t>1213/2009 ALL. 1 GB/SG</t>
  </si>
  <si>
    <t>Gaggiano-C.na S.Pietro Vigano</t>
  </si>
  <si>
    <t>31/07/09</t>
  </si>
  <si>
    <t>1/950.09.1827</t>
  </si>
  <si>
    <t>Urto Veicoli</t>
  </si>
  <si>
    <t>Urto Veicolo all Esterno</t>
  </si>
  <si>
    <t>danni abitazione Gillerio</t>
  </si>
  <si>
    <t>Gillerio</t>
  </si>
  <si>
    <t>1378/2009 ALL. 1 GB/SG</t>
  </si>
  <si>
    <t>Fallavecchia Com. Morimondo</t>
  </si>
  <si>
    <t>20/07/09</t>
  </si>
  <si>
    <t>1/950.09.1828</t>
  </si>
  <si>
    <t>danni a coperture</t>
  </si>
  <si>
    <t>1377/2009 ALL. 1 GB/SG</t>
  </si>
  <si>
    <t>C.na S. Pietro Gaggiano</t>
  </si>
  <si>
    <t>Alluvioni,Inondaz.,Allagamenti</t>
  </si>
  <si>
    <t>Atto di Vandalismo</t>
  </si>
  <si>
    <t>03/03/10</t>
  </si>
  <si>
    <t>P/950.12.96</t>
  </si>
  <si>
    <t>cedimenti travi</t>
  </si>
  <si>
    <t>676/2010 ALL. 2 GB/SG</t>
  </si>
  <si>
    <t>Pod.Gallinera-Bertonico-Lodi</t>
  </si>
  <si>
    <t>01/07/10</t>
  </si>
  <si>
    <t>01/06/10</t>
  </si>
  <si>
    <t>P/950.10.1436</t>
  </si>
  <si>
    <t>Eventi Socio-Politici</t>
  </si>
  <si>
    <t>danneggiamento rete recinzione</t>
  </si>
  <si>
    <t>419/2003ALL. 65 BG/SG</t>
  </si>
  <si>
    <t>Zelo Buon Bersico Lo</t>
  </si>
  <si>
    <t>17/09/10</t>
  </si>
  <si>
    <t>P/950.10.1867</t>
  </si>
  <si>
    <t>infiltrazioni rott.tub.bagno</t>
  </si>
  <si>
    <t>1394/2010 ALL. 1</t>
  </si>
  <si>
    <t>Bertonico - Podere Piva</t>
  </si>
  <si>
    <t>P/950.10.1943</t>
  </si>
  <si>
    <t>infiltrazioni Pedergnana</t>
  </si>
  <si>
    <t>Pedergnana</t>
  </si>
  <si>
    <t>295/2010 ALL. 76 BG/SG</t>
  </si>
  <si>
    <t>Cascina Basiano Morimondo</t>
  </si>
  <si>
    <t>01/09/10</t>
  </si>
  <si>
    <t>P/950.10.1949</t>
  </si>
  <si>
    <t>infiltrazioni Marani</t>
  </si>
  <si>
    <t>295/2010 ALL. 68 BG/SG</t>
  </si>
  <si>
    <t>005001066972</t>
  </si>
  <si>
    <t>000025</t>
  </si>
  <si>
    <t>GENERALI ITALIA S.p.A.</t>
  </si>
  <si>
    <t>20/05/12</t>
  </si>
  <si>
    <t>50-12-805517</t>
  </si>
  <si>
    <t>Terremoto</t>
  </si>
  <si>
    <t>Danni da terremoto</t>
  </si>
  <si>
    <t>ATTI 1076/2012 ALL. 2</t>
  </si>
  <si>
    <t>Podere Piva - Bertonico</t>
  </si>
  <si>
    <t>210611300011</t>
  </si>
  <si>
    <t>006584</t>
  </si>
  <si>
    <t>SOCIETA' CATTOLICA DI ASS/NE</t>
  </si>
  <si>
    <t>11/06/12</t>
  </si>
  <si>
    <t>000210612001599</t>
  </si>
  <si>
    <t>Danni Cascina Pantanasco</t>
  </si>
  <si>
    <t>MORA REG.PR.30 GG DA PRESENT.-NUOVA MORA R.P.</t>
  </si>
  <si>
    <t>Azienda Agricola</t>
  </si>
  <si>
    <t>ATTI 1064/2012 ALL 2</t>
  </si>
  <si>
    <t>Montanaso Lombardo</t>
  </si>
  <si>
    <t>25/01/13</t>
  </si>
  <si>
    <t>000210613000597</t>
  </si>
  <si>
    <t>furto pluviali in rame</t>
  </si>
  <si>
    <t>Abbazia Mirasole</t>
  </si>
  <si>
    <t>ATTI 1026/2012 ALL 8</t>
  </si>
  <si>
    <t>04/02/13</t>
  </si>
  <si>
    <t>000210613000662</t>
  </si>
  <si>
    <t>furto 5 pluviali in rame</t>
  </si>
  <si>
    <t>ATTI 1026/2012 - ALL 10</t>
  </si>
  <si>
    <t>25/03/13</t>
  </si>
  <si>
    <t>000210613000733</t>
  </si>
  <si>
    <t>guasti ladri a porta</t>
  </si>
  <si>
    <t>Documentazione completa</t>
  </si>
  <si>
    <t>02/04/13</t>
  </si>
  <si>
    <t>000210613000663</t>
  </si>
  <si>
    <t>furto 10 pluviali in rame</t>
  </si>
  <si>
    <t>furto con scasso</t>
  </si>
  <si>
    <t>07/08/13</t>
  </si>
  <si>
    <t>000210613001355</t>
  </si>
  <si>
    <t>danni causa tromba d'aria</t>
  </si>
  <si>
    <t>Cascina Sciuvino</t>
  </si>
  <si>
    <t>05/05/14</t>
  </si>
  <si>
    <t>000210614000764</t>
  </si>
  <si>
    <t>incendio podere San Zeno</t>
  </si>
  <si>
    <t>Bereguardo</t>
  </si>
  <si>
    <t>28/04/13</t>
  </si>
  <si>
    <t>0002106140001496</t>
  </si>
  <si>
    <t>Cascina Monticelli</t>
  </si>
  <si>
    <t>17/11/14</t>
  </si>
  <si>
    <t>000210615000774</t>
  </si>
  <si>
    <t>crollo ponte Roggia Tavernella</t>
  </si>
  <si>
    <t>Comune di Bertonico</t>
  </si>
  <si>
    <t>N COMPAGNIA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</si>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</sst>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164" fontId="0" fillId="2" borderId="1" xfId="0" applyNumberFormat="1" applyFill="1" applyBorder="1"/>
    <xf numFmtId="0" fontId="1" fillId="2" borderId="1" xfId="0" applyFont="1" applyFill="1" applyBorder="1"/>
    <xf numFmtId="0" fontId="2" fillId="0" borderId="1" xfId="0" applyFont="1" applyBorder="1"/>
    <xf numFmtId="164" fontId="2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topLeftCell="F1" zoomScale="90" zoomScaleNormal="90" workbookViewId="0">
      <selection activeCell="N30" sqref="N30"/>
    </sheetView>
  </sheetViews>
  <sheetFormatPr defaultRowHeight="15" x14ac:dyDescent="0.25"/>
  <cols>
    <col min="1" max="1" width="18.42578125" style="1" hidden="1" customWidth="1"/>
    <col min="2" max="2" width="10.28515625" style="1" hidden="1" customWidth="1"/>
    <col min="3" max="3" width="31.140625" style="1" hidden="1" customWidth="1"/>
    <col min="4" max="4" width="12.140625" style="1" hidden="1" customWidth="1"/>
    <col min="5" max="5" width="11.85546875" style="1" hidden="1" customWidth="1"/>
    <col min="6" max="6" width="13.85546875" style="1" bestFit="1" customWidth="1"/>
    <col min="7" max="7" width="14.7109375" style="1" hidden="1" customWidth="1"/>
    <col min="8" max="8" width="31.28515625" style="1" bestFit="1" customWidth="1"/>
    <col min="9" max="9" width="8.7109375" style="1" bestFit="1" customWidth="1"/>
    <col min="10" max="10" width="9.28515625" style="1" bestFit="1" customWidth="1"/>
    <col min="11" max="11" width="23.140625" style="1" bestFit="1" customWidth="1"/>
    <col min="12" max="12" width="14.85546875" style="1" hidden="1" customWidth="1"/>
    <col min="13" max="13" width="29" style="1" bestFit="1" customWidth="1"/>
    <col min="14" max="14" width="25.140625" style="1" bestFit="1" customWidth="1"/>
    <col min="15" max="15" width="32.28515625" style="1" bestFit="1" customWidth="1"/>
    <col min="16" max="16" width="8" style="1" bestFit="1" customWidth="1"/>
    <col min="17" max="17" width="25.140625" style="1" bestFit="1" customWidth="1"/>
    <col min="18" max="18" width="78.28515625" style="1" hidden="1" customWidth="1"/>
    <col min="19" max="19" width="8" style="1" hidden="1" customWidth="1"/>
    <col min="20" max="20" width="11.42578125" style="1" bestFit="1" customWidth="1"/>
    <col min="21" max="21" width="10.28515625" style="1" bestFit="1" customWidth="1"/>
    <col min="22" max="22" width="12.140625" style="1" bestFit="1" customWidth="1"/>
    <col min="23" max="23" width="17.7109375" style="1" bestFit="1" customWidth="1"/>
    <col min="24" max="24" width="25.140625" style="1" bestFit="1" customWidth="1"/>
    <col min="25" max="25" width="31.42578125" style="1" bestFit="1" customWidth="1"/>
    <col min="26" max="16384" width="9.140625" style="1"/>
  </cols>
  <sheetData>
    <row r="1" spans="1:25" s="5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172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</row>
    <row r="2" spans="1:25" s="2" customFormat="1" x14ac:dyDescent="0.25">
      <c r="A2" s="2" t="s">
        <v>24</v>
      </c>
      <c r="B2" s="2" t="s">
        <v>24</v>
      </c>
      <c r="C2" s="2" t="s">
        <v>25</v>
      </c>
      <c r="E2" s="2" t="s">
        <v>26</v>
      </c>
      <c r="F2" s="2" t="s">
        <v>43</v>
      </c>
      <c r="G2" s="2" t="s">
        <v>44</v>
      </c>
      <c r="H2" s="2" t="s">
        <v>45</v>
      </c>
      <c r="I2" s="2" t="s">
        <v>27</v>
      </c>
      <c r="J2" s="2" t="s">
        <v>53</v>
      </c>
      <c r="K2" s="2" t="s">
        <v>54</v>
      </c>
      <c r="L2" s="2" t="s">
        <v>49</v>
      </c>
      <c r="M2" s="2" t="s">
        <v>55</v>
      </c>
      <c r="O2" s="2" t="s">
        <v>56</v>
      </c>
      <c r="P2" s="2" t="s">
        <v>36</v>
      </c>
      <c r="Q2" s="2" t="s">
        <v>37</v>
      </c>
      <c r="R2" s="2" t="s">
        <v>48</v>
      </c>
      <c r="S2" s="2" t="s">
        <v>34</v>
      </c>
      <c r="T2" s="3">
        <v>7500</v>
      </c>
      <c r="U2" s="3">
        <v>0</v>
      </c>
      <c r="V2" s="3">
        <v>1500</v>
      </c>
      <c r="X2" s="2" t="s">
        <v>57</v>
      </c>
      <c r="Y2" s="2" t="s">
        <v>58</v>
      </c>
    </row>
    <row r="3" spans="1:25" s="2" customFormat="1" x14ac:dyDescent="0.25">
      <c r="A3" s="2" t="s">
        <v>24</v>
      </c>
      <c r="B3" s="2" t="s">
        <v>24</v>
      </c>
      <c r="C3" s="2" t="s">
        <v>25</v>
      </c>
      <c r="E3" s="2" t="s">
        <v>26</v>
      </c>
      <c r="F3" s="2" t="s">
        <v>43</v>
      </c>
      <c r="G3" s="2" t="s">
        <v>44</v>
      </c>
      <c r="H3" s="2" t="s">
        <v>45</v>
      </c>
      <c r="I3" s="2" t="s">
        <v>27</v>
      </c>
      <c r="J3" s="2" t="s">
        <v>59</v>
      </c>
      <c r="K3" s="2" t="s">
        <v>60</v>
      </c>
      <c r="L3" s="2" t="s">
        <v>28</v>
      </c>
      <c r="M3" s="2" t="s">
        <v>55</v>
      </c>
      <c r="N3" s="2" t="s">
        <v>61</v>
      </c>
      <c r="O3" s="2" t="s">
        <v>62</v>
      </c>
      <c r="P3" s="2" t="s">
        <v>31</v>
      </c>
      <c r="Q3" s="2" t="s">
        <v>52</v>
      </c>
      <c r="R3" s="2" t="s">
        <v>48</v>
      </c>
      <c r="S3" s="2" t="s">
        <v>34</v>
      </c>
      <c r="T3" s="3">
        <v>0</v>
      </c>
      <c r="U3" s="3">
        <v>0</v>
      </c>
      <c r="V3" s="3">
        <v>1500</v>
      </c>
      <c r="X3" s="2" t="s">
        <v>63</v>
      </c>
      <c r="Y3" s="2" t="s">
        <v>64</v>
      </c>
    </row>
    <row r="4" spans="1:25" s="2" customFormat="1" x14ac:dyDescent="0.25">
      <c r="A4" s="2" t="s">
        <v>24</v>
      </c>
      <c r="B4" s="2" t="s">
        <v>24</v>
      </c>
      <c r="C4" s="2" t="s">
        <v>25</v>
      </c>
      <c r="E4" s="2" t="s">
        <v>26</v>
      </c>
      <c r="F4" s="2" t="s">
        <v>43</v>
      </c>
      <c r="G4" s="2" t="s">
        <v>44</v>
      </c>
      <c r="H4" s="2" t="s">
        <v>45</v>
      </c>
      <c r="I4" s="2" t="s">
        <v>27</v>
      </c>
      <c r="J4" s="2" t="s">
        <v>66</v>
      </c>
      <c r="K4" s="2" t="s">
        <v>67</v>
      </c>
      <c r="L4" s="2" t="s">
        <v>49</v>
      </c>
      <c r="M4" s="2" t="s">
        <v>39</v>
      </c>
      <c r="N4" s="2" t="s">
        <v>50</v>
      </c>
      <c r="O4" s="2" t="s">
        <v>68</v>
      </c>
      <c r="P4" s="2" t="s">
        <v>36</v>
      </c>
      <c r="Q4" s="2" t="s">
        <v>37</v>
      </c>
      <c r="R4" s="2" t="s">
        <v>33</v>
      </c>
      <c r="S4" s="2" t="s">
        <v>34</v>
      </c>
      <c r="T4" s="3">
        <v>4300</v>
      </c>
      <c r="U4" s="3">
        <v>0</v>
      </c>
      <c r="V4" s="3">
        <v>1500</v>
      </c>
      <c r="X4" s="2" t="s">
        <v>69</v>
      </c>
      <c r="Y4" s="2" t="s">
        <v>70</v>
      </c>
    </row>
    <row r="5" spans="1:25" s="2" customFormat="1" x14ac:dyDescent="0.25">
      <c r="A5" s="2" t="s">
        <v>24</v>
      </c>
      <c r="B5" s="2" t="s">
        <v>24</v>
      </c>
      <c r="C5" s="2" t="s">
        <v>25</v>
      </c>
      <c r="E5" s="2" t="s">
        <v>26</v>
      </c>
      <c r="F5" s="2" t="s">
        <v>43</v>
      </c>
      <c r="G5" s="2" t="s">
        <v>44</v>
      </c>
      <c r="H5" s="2" t="s">
        <v>45</v>
      </c>
      <c r="I5" s="2" t="s">
        <v>27</v>
      </c>
      <c r="J5" s="2" t="s">
        <v>71</v>
      </c>
      <c r="K5" s="2" t="s">
        <v>72</v>
      </c>
      <c r="L5" s="2" t="s">
        <v>28</v>
      </c>
      <c r="M5" s="2" t="s">
        <v>39</v>
      </c>
      <c r="N5" s="2" t="s">
        <v>50</v>
      </c>
      <c r="O5" s="2" t="s">
        <v>73</v>
      </c>
      <c r="P5" s="2" t="s">
        <v>31</v>
      </c>
      <c r="Q5" s="2" t="s">
        <v>32</v>
      </c>
      <c r="R5" s="2" t="s">
        <v>48</v>
      </c>
      <c r="S5" s="2" t="s">
        <v>34</v>
      </c>
      <c r="T5" s="3">
        <v>0</v>
      </c>
      <c r="U5" s="3">
        <v>0</v>
      </c>
      <c r="V5" s="3">
        <v>1500</v>
      </c>
      <c r="X5" s="2" t="s">
        <v>74</v>
      </c>
      <c r="Y5" s="2" t="s">
        <v>75</v>
      </c>
    </row>
    <row r="6" spans="1:25" s="2" customFormat="1" x14ac:dyDescent="0.25">
      <c r="A6" s="2" t="s">
        <v>24</v>
      </c>
      <c r="B6" s="2" t="s">
        <v>24</v>
      </c>
      <c r="C6" s="2" t="s">
        <v>25</v>
      </c>
      <c r="E6" s="2" t="s">
        <v>26</v>
      </c>
      <c r="F6" s="2" t="s">
        <v>43</v>
      </c>
      <c r="G6" s="2" t="s">
        <v>44</v>
      </c>
      <c r="H6" s="2" t="s">
        <v>45</v>
      </c>
      <c r="I6" s="2" t="s">
        <v>27</v>
      </c>
      <c r="J6" s="2" t="s">
        <v>71</v>
      </c>
      <c r="K6" s="2" t="s">
        <v>76</v>
      </c>
      <c r="L6" s="2" t="s">
        <v>28</v>
      </c>
      <c r="M6" s="2" t="s">
        <v>39</v>
      </c>
      <c r="N6" s="2" t="s">
        <v>50</v>
      </c>
      <c r="O6" s="2" t="s">
        <v>77</v>
      </c>
      <c r="P6" s="2" t="s">
        <v>36</v>
      </c>
      <c r="Q6" s="2" t="s">
        <v>37</v>
      </c>
      <c r="R6" s="2" t="s">
        <v>48</v>
      </c>
      <c r="S6" s="2" t="s">
        <v>34</v>
      </c>
      <c r="T6" s="3">
        <v>1980</v>
      </c>
      <c r="U6" s="3">
        <v>0</v>
      </c>
      <c r="V6" s="3">
        <v>1500</v>
      </c>
      <c r="X6" s="2" t="s">
        <v>78</v>
      </c>
      <c r="Y6" s="2" t="s">
        <v>79</v>
      </c>
    </row>
    <row r="7" spans="1:25" s="2" customFormat="1" x14ac:dyDescent="0.25">
      <c r="A7" s="2" t="s">
        <v>24</v>
      </c>
      <c r="B7" s="2" t="s">
        <v>24</v>
      </c>
      <c r="C7" s="2" t="s">
        <v>25</v>
      </c>
      <c r="E7" s="2" t="s">
        <v>26</v>
      </c>
      <c r="F7" s="2" t="s">
        <v>43</v>
      </c>
      <c r="G7" s="2" t="s">
        <v>44</v>
      </c>
      <c r="H7" s="2" t="s">
        <v>45</v>
      </c>
      <c r="I7" s="2" t="s">
        <v>27</v>
      </c>
      <c r="J7" s="2" t="s">
        <v>88</v>
      </c>
      <c r="K7" s="2" t="s">
        <v>89</v>
      </c>
      <c r="L7" s="2" t="s">
        <v>28</v>
      </c>
      <c r="M7" s="2" t="s">
        <v>39</v>
      </c>
      <c r="N7" s="2" t="s">
        <v>50</v>
      </c>
      <c r="O7" s="2" t="s">
        <v>90</v>
      </c>
      <c r="P7" s="2" t="s">
        <v>36</v>
      </c>
      <c r="Q7" s="2" t="s">
        <v>37</v>
      </c>
      <c r="R7" s="2" t="s">
        <v>33</v>
      </c>
      <c r="S7" s="2" t="s">
        <v>34</v>
      </c>
      <c r="T7" s="3">
        <v>1500</v>
      </c>
      <c r="U7" s="3">
        <v>0</v>
      </c>
      <c r="V7" s="3">
        <v>1500</v>
      </c>
      <c r="X7" s="2" t="s">
        <v>91</v>
      </c>
      <c r="Y7" s="2" t="s">
        <v>92</v>
      </c>
    </row>
    <row r="8" spans="1:25" s="2" customFormat="1" x14ac:dyDescent="0.25">
      <c r="A8" s="2" t="s">
        <v>24</v>
      </c>
      <c r="B8" s="2" t="s">
        <v>24</v>
      </c>
      <c r="C8" s="2" t="s">
        <v>25</v>
      </c>
      <c r="E8" s="2" t="s">
        <v>26</v>
      </c>
      <c r="F8" s="2" t="s">
        <v>43</v>
      </c>
      <c r="G8" s="2" t="s">
        <v>44</v>
      </c>
      <c r="H8" s="2" t="s">
        <v>45</v>
      </c>
      <c r="I8" s="2" t="s">
        <v>27</v>
      </c>
      <c r="J8" s="2" t="s">
        <v>80</v>
      </c>
      <c r="K8" s="2" t="s">
        <v>81</v>
      </c>
      <c r="L8" s="2" t="s">
        <v>28</v>
      </c>
      <c r="M8" s="2" t="s">
        <v>82</v>
      </c>
      <c r="N8" s="2" t="s">
        <v>83</v>
      </c>
      <c r="O8" s="2" t="s">
        <v>84</v>
      </c>
      <c r="P8" s="2" t="s">
        <v>31</v>
      </c>
      <c r="Q8" s="2" t="s">
        <v>40</v>
      </c>
      <c r="R8" s="2" t="s">
        <v>33</v>
      </c>
      <c r="S8" s="2" t="s">
        <v>34</v>
      </c>
      <c r="T8" s="3">
        <v>0</v>
      </c>
      <c r="U8" s="3">
        <v>0</v>
      </c>
      <c r="V8" s="3">
        <v>0</v>
      </c>
      <c r="W8" s="2" t="s">
        <v>85</v>
      </c>
      <c r="X8" s="2" t="s">
        <v>86</v>
      </c>
      <c r="Y8" s="2" t="s">
        <v>87</v>
      </c>
    </row>
    <row r="9" spans="1:25" s="2" customFormat="1" x14ac:dyDescent="0.25">
      <c r="A9" s="2" t="s">
        <v>24</v>
      </c>
      <c r="B9" s="2" t="s">
        <v>24</v>
      </c>
      <c r="C9" s="2" t="s">
        <v>25</v>
      </c>
      <c r="E9" s="2" t="s">
        <v>26</v>
      </c>
      <c r="F9" s="2" t="s">
        <v>43</v>
      </c>
      <c r="G9" s="2" t="s">
        <v>44</v>
      </c>
      <c r="H9" s="2" t="s">
        <v>45</v>
      </c>
      <c r="I9" s="2" t="s">
        <v>27</v>
      </c>
      <c r="J9" s="2" t="s">
        <v>95</v>
      </c>
      <c r="K9" s="2" t="s">
        <v>96</v>
      </c>
      <c r="L9" s="2" t="s">
        <v>49</v>
      </c>
      <c r="M9" s="2" t="s">
        <v>55</v>
      </c>
      <c r="N9" s="2" t="s">
        <v>61</v>
      </c>
      <c r="O9" s="2" t="s">
        <v>97</v>
      </c>
      <c r="P9" s="2" t="s">
        <v>36</v>
      </c>
      <c r="Q9" s="2" t="s">
        <v>37</v>
      </c>
      <c r="R9" s="2" t="s">
        <v>33</v>
      </c>
      <c r="S9" s="2" t="s">
        <v>34</v>
      </c>
      <c r="T9" s="3">
        <v>5000</v>
      </c>
      <c r="U9" s="3">
        <v>0</v>
      </c>
      <c r="V9" s="3">
        <v>2000</v>
      </c>
      <c r="X9" s="2" t="s">
        <v>98</v>
      </c>
      <c r="Y9" s="2" t="s">
        <v>99</v>
      </c>
    </row>
    <row r="10" spans="1:25" s="2" customFormat="1" x14ac:dyDescent="0.25">
      <c r="A10" s="2" t="s">
        <v>24</v>
      </c>
      <c r="B10" s="2" t="s">
        <v>24</v>
      </c>
      <c r="C10" s="2" t="s">
        <v>25</v>
      </c>
      <c r="E10" s="2" t="s">
        <v>26</v>
      </c>
      <c r="F10" s="2" t="s">
        <v>43</v>
      </c>
      <c r="G10" s="2" t="s">
        <v>44</v>
      </c>
      <c r="H10" s="2" t="s">
        <v>45</v>
      </c>
      <c r="I10" s="2" t="s">
        <v>27</v>
      </c>
      <c r="J10" s="2" t="s">
        <v>101</v>
      </c>
      <c r="K10" s="2" t="s">
        <v>112</v>
      </c>
      <c r="L10" s="2" t="s">
        <v>28</v>
      </c>
      <c r="M10" s="2" t="s">
        <v>29</v>
      </c>
      <c r="N10" s="2" t="s">
        <v>30</v>
      </c>
      <c r="O10" s="2" t="s">
        <v>113</v>
      </c>
      <c r="P10" s="2" t="s">
        <v>36</v>
      </c>
      <c r="Q10" s="2" t="s">
        <v>37</v>
      </c>
      <c r="R10" s="2" t="s">
        <v>33</v>
      </c>
      <c r="S10" s="2" t="s">
        <v>34</v>
      </c>
      <c r="T10" s="3">
        <v>500</v>
      </c>
      <c r="U10" s="3">
        <v>0</v>
      </c>
      <c r="V10" s="3">
        <v>250</v>
      </c>
      <c r="W10" s="2" t="s">
        <v>114</v>
      </c>
      <c r="X10" s="2" t="s">
        <v>115</v>
      </c>
      <c r="Y10" s="2" t="s">
        <v>116</v>
      </c>
    </row>
    <row r="11" spans="1:25" s="2" customFormat="1" x14ac:dyDescent="0.25">
      <c r="A11" s="2" t="s">
        <v>24</v>
      </c>
      <c r="B11" s="2" t="s">
        <v>24</v>
      </c>
      <c r="C11" s="2" t="s">
        <v>25</v>
      </c>
      <c r="E11" s="2" t="s">
        <v>26</v>
      </c>
      <c r="F11" s="2" t="s">
        <v>43</v>
      </c>
      <c r="G11" s="2" t="s">
        <v>44</v>
      </c>
      <c r="H11" s="2" t="s">
        <v>45</v>
      </c>
      <c r="I11" s="2" t="s">
        <v>27</v>
      </c>
      <c r="J11" s="2" t="s">
        <v>101</v>
      </c>
      <c r="K11" s="2" t="s">
        <v>112</v>
      </c>
      <c r="L11" s="2" t="s">
        <v>28</v>
      </c>
      <c r="M11" s="2" t="s">
        <v>35</v>
      </c>
      <c r="N11" s="2" t="s">
        <v>30</v>
      </c>
      <c r="O11" s="2" t="s">
        <v>113</v>
      </c>
      <c r="P11" s="2" t="s">
        <v>36</v>
      </c>
      <c r="Q11" s="2" t="s">
        <v>37</v>
      </c>
      <c r="R11" s="2" t="s">
        <v>33</v>
      </c>
      <c r="S11" s="2" t="s">
        <v>34</v>
      </c>
      <c r="T11" s="3">
        <v>0</v>
      </c>
      <c r="U11" s="3">
        <v>0</v>
      </c>
      <c r="V11" s="3">
        <v>250</v>
      </c>
      <c r="W11" s="2" t="s">
        <v>114</v>
      </c>
      <c r="X11" s="2" t="s">
        <v>115</v>
      </c>
      <c r="Y11" s="2" t="s">
        <v>116</v>
      </c>
    </row>
    <row r="12" spans="1:25" s="2" customFormat="1" x14ac:dyDescent="0.25">
      <c r="A12" s="2" t="s">
        <v>24</v>
      </c>
      <c r="B12" s="2" t="s">
        <v>24</v>
      </c>
      <c r="C12" s="2" t="s">
        <v>25</v>
      </c>
      <c r="E12" s="2" t="s">
        <v>26</v>
      </c>
      <c r="F12" s="2" t="s">
        <v>43</v>
      </c>
      <c r="G12" s="2" t="s">
        <v>44</v>
      </c>
      <c r="H12" s="2" t="s">
        <v>45</v>
      </c>
      <c r="I12" s="2" t="s">
        <v>27</v>
      </c>
      <c r="J12" s="2" t="s">
        <v>100</v>
      </c>
      <c r="K12" s="2" t="s">
        <v>102</v>
      </c>
      <c r="L12" s="2" t="s">
        <v>49</v>
      </c>
      <c r="M12" s="2" t="s">
        <v>103</v>
      </c>
      <c r="N12" s="2" t="s">
        <v>94</v>
      </c>
      <c r="O12" s="2" t="s">
        <v>104</v>
      </c>
      <c r="P12" s="2" t="s">
        <v>36</v>
      </c>
      <c r="Q12" s="2" t="s">
        <v>37</v>
      </c>
      <c r="R12" s="2" t="s">
        <v>33</v>
      </c>
      <c r="S12" s="2" t="s">
        <v>34</v>
      </c>
      <c r="T12" s="3">
        <v>1500</v>
      </c>
      <c r="U12" s="3">
        <v>0</v>
      </c>
      <c r="V12" s="3">
        <v>500</v>
      </c>
      <c r="X12" s="2" t="s">
        <v>105</v>
      </c>
      <c r="Y12" s="2" t="s">
        <v>106</v>
      </c>
    </row>
    <row r="13" spans="1:25" s="2" customFormat="1" x14ac:dyDescent="0.25">
      <c r="A13" s="2" t="s">
        <v>24</v>
      </c>
      <c r="B13" s="2" t="s">
        <v>24</v>
      </c>
      <c r="C13" s="2" t="s">
        <v>25</v>
      </c>
      <c r="E13" s="2" t="s">
        <v>26</v>
      </c>
      <c r="F13" s="2" t="s">
        <v>43</v>
      </c>
      <c r="G13" s="2" t="s">
        <v>44</v>
      </c>
      <c r="H13" s="2" t="s">
        <v>45</v>
      </c>
      <c r="I13" s="2" t="s">
        <v>27</v>
      </c>
      <c r="J13" s="2" t="s">
        <v>107</v>
      </c>
      <c r="K13" s="2" t="s">
        <v>108</v>
      </c>
      <c r="L13" s="2" t="s">
        <v>49</v>
      </c>
      <c r="M13" s="2" t="s">
        <v>29</v>
      </c>
      <c r="N13" s="2" t="s">
        <v>30</v>
      </c>
      <c r="O13" s="2" t="s">
        <v>109</v>
      </c>
      <c r="P13" s="2" t="s">
        <v>31</v>
      </c>
      <c r="Q13" s="2" t="s">
        <v>32</v>
      </c>
      <c r="R13" s="2" t="s">
        <v>33</v>
      </c>
      <c r="S13" s="2" t="s">
        <v>34</v>
      </c>
      <c r="T13" s="3">
        <v>0</v>
      </c>
      <c r="U13" s="3">
        <v>0</v>
      </c>
      <c r="V13" s="3">
        <v>250</v>
      </c>
      <c r="X13" s="2" t="s">
        <v>110</v>
      </c>
      <c r="Y13" s="2" t="s">
        <v>111</v>
      </c>
    </row>
    <row r="14" spans="1:25" s="2" customFormat="1" x14ac:dyDescent="0.25">
      <c r="A14" s="2" t="s">
        <v>24</v>
      </c>
      <c r="B14" s="2" t="s">
        <v>24</v>
      </c>
      <c r="C14" s="2" t="s">
        <v>25</v>
      </c>
      <c r="E14" s="2" t="s">
        <v>26</v>
      </c>
      <c r="F14" s="2" t="s">
        <v>43</v>
      </c>
      <c r="G14" s="2" t="s">
        <v>44</v>
      </c>
      <c r="H14" s="2" t="s">
        <v>45</v>
      </c>
      <c r="I14" s="2" t="s">
        <v>27</v>
      </c>
      <c r="J14" s="2" t="s">
        <v>107</v>
      </c>
      <c r="K14" s="2" t="s">
        <v>108</v>
      </c>
      <c r="L14" s="2" t="s">
        <v>49</v>
      </c>
      <c r="M14" s="2" t="s">
        <v>35</v>
      </c>
      <c r="N14" s="2" t="s">
        <v>30</v>
      </c>
      <c r="O14" s="2" t="s">
        <v>109</v>
      </c>
      <c r="P14" s="2" t="s">
        <v>31</v>
      </c>
      <c r="Q14" s="2" t="s">
        <v>32</v>
      </c>
      <c r="R14" s="2" t="s">
        <v>33</v>
      </c>
      <c r="S14" s="2" t="s">
        <v>34</v>
      </c>
      <c r="T14" s="3">
        <v>0</v>
      </c>
      <c r="U14" s="3">
        <v>0</v>
      </c>
      <c r="V14" s="3">
        <v>250</v>
      </c>
      <c r="X14" s="2" t="s">
        <v>110</v>
      </c>
      <c r="Y14" s="2" t="s">
        <v>111</v>
      </c>
    </row>
    <row r="15" spans="1:25" s="2" customFormat="1" hidden="1" x14ac:dyDescent="0.25">
      <c r="A15" s="2" t="s">
        <v>24</v>
      </c>
      <c r="B15" s="2" t="s">
        <v>24</v>
      </c>
      <c r="C15" s="2" t="s">
        <v>25</v>
      </c>
      <c r="E15" s="2" t="s">
        <v>26</v>
      </c>
      <c r="F15" s="2" t="s">
        <v>43</v>
      </c>
      <c r="G15" s="2" t="s">
        <v>44</v>
      </c>
      <c r="H15" s="2" t="s">
        <v>45</v>
      </c>
      <c r="I15" s="2" t="s">
        <v>27</v>
      </c>
      <c r="J15" s="2" t="s">
        <v>117</v>
      </c>
      <c r="K15" s="2" t="s">
        <v>118</v>
      </c>
      <c r="L15" s="2" t="s">
        <v>28</v>
      </c>
      <c r="M15" s="2" t="s">
        <v>29</v>
      </c>
      <c r="N15" s="2" t="s">
        <v>30</v>
      </c>
      <c r="O15" s="2" t="s">
        <v>119</v>
      </c>
      <c r="P15" s="2" t="s">
        <v>36</v>
      </c>
      <c r="Q15" s="2" t="s">
        <v>37</v>
      </c>
      <c r="R15" s="2" t="s">
        <v>33</v>
      </c>
      <c r="S15" s="2" t="s">
        <v>34</v>
      </c>
      <c r="T15" s="3">
        <v>100</v>
      </c>
      <c r="U15" s="3">
        <v>0</v>
      </c>
      <c r="V15" s="3">
        <v>250</v>
      </c>
      <c r="W15" s="2" t="s">
        <v>65</v>
      </c>
      <c r="X15" s="2" t="s">
        <v>120</v>
      </c>
      <c r="Y15" s="4" t="s">
        <v>51</v>
      </c>
    </row>
    <row r="16" spans="1:25" s="2" customFormat="1" x14ac:dyDescent="0.25">
      <c r="A16" s="2" t="s">
        <v>24</v>
      </c>
      <c r="B16" s="2" t="s">
        <v>24</v>
      </c>
      <c r="C16" s="2" t="s">
        <v>25</v>
      </c>
      <c r="E16" s="2" t="s">
        <v>26</v>
      </c>
      <c r="F16" s="2" t="s">
        <v>121</v>
      </c>
      <c r="G16" s="2" t="s">
        <v>122</v>
      </c>
      <c r="H16" s="2" t="s">
        <v>123</v>
      </c>
      <c r="I16" s="2" t="s">
        <v>27</v>
      </c>
      <c r="J16" s="2" t="s">
        <v>124</v>
      </c>
      <c r="K16" s="2" t="s">
        <v>125</v>
      </c>
      <c r="L16" s="2" t="s">
        <v>49</v>
      </c>
      <c r="M16" s="2" t="s">
        <v>126</v>
      </c>
      <c r="N16" s="2" t="s">
        <v>126</v>
      </c>
      <c r="O16" s="2" t="s">
        <v>127</v>
      </c>
      <c r="P16" s="2" t="s">
        <v>31</v>
      </c>
      <c r="Q16" s="2" t="s">
        <v>32</v>
      </c>
      <c r="R16" s="2" t="s">
        <v>48</v>
      </c>
      <c r="S16" s="2" t="s">
        <v>34</v>
      </c>
      <c r="T16" s="3">
        <v>0</v>
      </c>
      <c r="U16" s="3">
        <v>0</v>
      </c>
      <c r="V16" s="3">
        <v>5000</v>
      </c>
      <c r="X16" s="2" t="s">
        <v>128</v>
      </c>
      <c r="Y16" s="2" t="s">
        <v>129</v>
      </c>
    </row>
    <row r="17" spans="1:25" s="2" customFormat="1" x14ac:dyDescent="0.25">
      <c r="A17" s="2" t="s">
        <v>24</v>
      </c>
      <c r="B17" s="2" t="s">
        <v>24</v>
      </c>
      <c r="C17" s="2" t="s">
        <v>25</v>
      </c>
      <c r="E17" s="2" t="s">
        <v>26</v>
      </c>
      <c r="F17" s="2" t="s">
        <v>130</v>
      </c>
      <c r="G17" s="2" t="s">
        <v>131</v>
      </c>
      <c r="H17" s="2" t="s">
        <v>132</v>
      </c>
      <c r="I17" s="2" t="s">
        <v>27</v>
      </c>
      <c r="J17" s="2" t="s">
        <v>133</v>
      </c>
      <c r="K17" s="2" t="s">
        <v>134</v>
      </c>
      <c r="L17" s="2" t="s">
        <v>49</v>
      </c>
      <c r="M17" s="2" t="s">
        <v>39</v>
      </c>
      <c r="N17" s="2" t="s">
        <v>50</v>
      </c>
      <c r="O17" s="2" t="s">
        <v>135</v>
      </c>
      <c r="P17" s="2" t="s">
        <v>31</v>
      </c>
      <c r="Q17" s="2" t="s">
        <v>32</v>
      </c>
      <c r="R17" s="2" t="s">
        <v>136</v>
      </c>
      <c r="S17" s="2" t="s">
        <v>34</v>
      </c>
      <c r="T17" s="3">
        <v>0</v>
      </c>
      <c r="U17" s="3">
        <v>0</v>
      </c>
      <c r="V17" s="3">
        <v>50000</v>
      </c>
      <c r="W17" s="2" t="s">
        <v>137</v>
      </c>
      <c r="X17" s="2" t="s">
        <v>138</v>
      </c>
      <c r="Y17" s="2" t="s">
        <v>139</v>
      </c>
    </row>
    <row r="18" spans="1:25" s="2" customFormat="1" x14ac:dyDescent="0.25">
      <c r="A18" s="2" t="s">
        <v>24</v>
      </c>
      <c r="B18" s="2" t="s">
        <v>24</v>
      </c>
      <c r="C18" s="2" t="s">
        <v>25</v>
      </c>
      <c r="E18" s="2" t="s">
        <v>26</v>
      </c>
      <c r="F18" s="2" t="s">
        <v>130</v>
      </c>
      <c r="G18" s="2" t="s">
        <v>131</v>
      </c>
      <c r="H18" s="2" t="s">
        <v>132</v>
      </c>
      <c r="I18" s="2" t="s">
        <v>27</v>
      </c>
      <c r="J18" s="2" t="s">
        <v>140</v>
      </c>
      <c r="K18" s="2" t="s">
        <v>141</v>
      </c>
      <c r="L18" s="2" t="s">
        <v>28</v>
      </c>
      <c r="M18" s="2" t="s">
        <v>38</v>
      </c>
      <c r="N18" s="2" t="s">
        <v>41</v>
      </c>
      <c r="O18" s="2" t="s">
        <v>142</v>
      </c>
      <c r="P18" s="2" t="s">
        <v>46</v>
      </c>
      <c r="R18" s="2" t="s">
        <v>136</v>
      </c>
      <c r="S18" s="2" t="s">
        <v>34</v>
      </c>
      <c r="T18" s="3">
        <v>350</v>
      </c>
      <c r="U18" s="3">
        <v>0</v>
      </c>
      <c r="V18" s="3">
        <v>0</v>
      </c>
      <c r="W18" s="2" t="s">
        <v>143</v>
      </c>
      <c r="X18" s="2" t="s">
        <v>144</v>
      </c>
      <c r="Y18" s="2" t="s">
        <v>143</v>
      </c>
    </row>
    <row r="19" spans="1:25" s="2" customFormat="1" x14ac:dyDescent="0.25">
      <c r="A19" s="2" t="s">
        <v>24</v>
      </c>
      <c r="B19" s="2" t="s">
        <v>24</v>
      </c>
      <c r="C19" s="2" t="s">
        <v>25</v>
      </c>
      <c r="E19" s="2" t="s">
        <v>26</v>
      </c>
      <c r="F19" s="2" t="s">
        <v>130</v>
      </c>
      <c r="G19" s="2" t="s">
        <v>131</v>
      </c>
      <c r="H19" s="2" t="s">
        <v>132</v>
      </c>
      <c r="I19" s="2" t="s">
        <v>27</v>
      </c>
      <c r="J19" s="2" t="s">
        <v>145</v>
      </c>
      <c r="K19" s="2" t="s">
        <v>146</v>
      </c>
      <c r="L19" s="2" t="s">
        <v>28</v>
      </c>
      <c r="M19" s="2" t="s">
        <v>38</v>
      </c>
      <c r="N19" s="2" t="s">
        <v>41</v>
      </c>
      <c r="O19" s="2" t="s">
        <v>147</v>
      </c>
      <c r="P19" s="2" t="s">
        <v>46</v>
      </c>
      <c r="R19" s="2" t="s">
        <v>136</v>
      </c>
      <c r="S19" s="2" t="s">
        <v>34</v>
      </c>
      <c r="T19" s="3">
        <v>3050</v>
      </c>
      <c r="U19" s="3">
        <v>0</v>
      </c>
      <c r="V19" s="3">
        <v>0</v>
      </c>
      <c r="W19" s="2" t="s">
        <v>143</v>
      </c>
      <c r="X19" s="2" t="s">
        <v>148</v>
      </c>
      <c r="Y19" s="2" t="s">
        <v>143</v>
      </c>
    </row>
    <row r="20" spans="1:25" s="2" customFormat="1" x14ac:dyDescent="0.25">
      <c r="A20" s="2" t="s">
        <v>24</v>
      </c>
      <c r="B20" s="2" t="s">
        <v>24</v>
      </c>
      <c r="C20" s="2" t="s">
        <v>25</v>
      </c>
      <c r="E20" s="2" t="s">
        <v>26</v>
      </c>
      <c r="F20" s="2" t="s">
        <v>130</v>
      </c>
      <c r="G20" s="2" t="s">
        <v>131</v>
      </c>
      <c r="H20" s="2" t="s">
        <v>132</v>
      </c>
      <c r="I20" s="2" t="s">
        <v>27</v>
      </c>
      <c r="J20" s="2" t="s">
        <v>149</v>
      </c>
      <c r="K20" s="2" t="s">
        <v>150</v>
      </c>
      <c r="L20" s="2" t="s">
        <v>28</v>
      </c>
      <c r="M20" s="2" t="s">
        <v>38</v>
      </c>
      <c r="N20" s="2" t="s">
        <v>42</v>
      </c>
      <c r="O20" s="2" t="s">
        <v>151</v>
      </c>
      <c r="P20" s="2" t="s">
        <v>46</v>
      </c>
      <c r="Q20" s="2" t="s">
        <v>152</v>
      </c>
      <c r="R20" s="2" t="s">
        <v>136</v>
      </c>
      <c r="S20" s="2" t="s">
        <v>34</v>
      </c>
      <c r="T20" s="3">
        <v>0</v>
      </c>
      <c r="U20" s="3">
        <v>0</v>
      </c>
      <c r="V20" s="3">
        <v>0</v>
      </c>
      <c r="W20" s="2" t="s">
        <v>143</v>
      </c>
      <c r="X20" s="2" t="s">
        <v>143</v>
      </c>
      <c r="Y20" s="2" t="s">
        <v>143</v>
      </c>
    </row>
    <row r="21" spans="1:25" s="2" customFormat="1" x14ac:dyDescent="0.25">
      <c r="A21" s="2" t="s">
        <v>24</v>
      </c>
      <c r="B21" s="2" t="s">
        <v>24</v>
      </c>
      <c r="C21" s="2" t="s">
        <v>25</v>
      </c>
      <c r="E21" s="2" t="s">
        <v>26</v>
      </c>
      <c r="F21" s="2" t="s">
        <v>130</v>
      </c>
      <c r="G21" s="2" t="s">
        <v>131</v>
      </c>
      <c r="H21" s="2" t="s">
        <v>132</v>
      </c>
      <c r="I21" s="2" t="s">
        <v>27</v>
      </c>
      <c r="J21" s="2" t="s">
        <v>149</v>
      </c>
      <c r="K21" s="2" t="s">
        <v>150</v>
      </c>
      <c r="L21" s="2" t="s">
        <v>28</v>
      </c>
      <c r="M21" s="2" t="s">
        <v>42</v>
      </c>
      <c r="N21" s="2" t="s">
        <v>42</v>
      </c>
      <c r="O21" s="2" t="s">
        <v>151</v>
      </c>
      <c r="P21" s="2" t="s">
        <v>46</v>
      </c>
      <c r="Q21" s="2" t="s">
        <v>152</v>
      </c>
      <c r="R21" s="2" t="s">
        <v>136</v>
      </c>
      <c r="S21" s="2" t="s">
        <v>34</v>
      </c>
      <c r="T21" s="3">
        <v>300</v>
      </c>
      <c r="U21" s="3">
        <v>0</v>
      </c>
      <c r="V21" s="3">
        <v>0</v>
      </c>
      <c r="W21" s="2" t="s">
        <v>143</v>
      </c>
      <c r="X21" s="2" t="s">
        <v>143</v>
      </c>
      <c r="Y21" s="2" t="s">
        <v>143</v>
      </c>
    </row>
    <row r="22" spans="1:25" s="2" customFormat="1" x14ac:dyDescent="0.25">
      <c r="A22" s="2" t="s">
        <v>24</v>
      </c>
      <c r="B22" s="2" t="s">
        <v>24</v>
      </c>
      <c r="C22" s="2" t="s">
        <v>25</v>
      </c>
      <c r="E22" s="2" t="s">
        <v>26</v>
      </c>
      <c r="F22" s="2" t="s">
        <v>130</v>
      </c>
      <c r="G22" s="2" t="s">
        <v>131</v>
      </c>
      <c r="H22" s="2" t="s">
        <v>132</v>
      </c>
      <c r="I22" s="2" t="s">
        <v>27</v>
      </c>
      <c r="J22" s="2" t="s">
        <v>153</v>
      </c>
      <c r="K22" s="2" t="s">
        <v>154</v>
      </c>
      <c r="L22" s="2" t="s">
        <v>28</v>
      </c>
      <c r="M22" s="2" t="s">
        <v>38</v>
      </c>
      <c r="N22" s="2" t="s">
        <v>41</v>
      </c>
      <c r="O22" s="2" t="s">
        <v>155</v>
      </c>
      <c r="P22" s="2" t="s">
        <v>46</v>
      </c>
      <c r="R22" s="2" t="s">
        <v>136</v>
      </c>
      <c r="S22" s="2" t="s">
        <v>34</v>
      </c>
      <c r="T22" s="3">
        <v>2175</v>
      </c>
      <c r="U22" s="3">
        <v>0</v>
      </c>
      <c r="V22" s="3">
        <v>0</v>
      </c>
      <c r="W22" s="2" t="s">
        <v>143</v>
      </c>
      <c r="X22" s="2" t="s">
        <v>143</v>
      </c>
      <c r="Y22" s="2" t="s">
        <v>143</v>
      </c>
    </row>
    <row r="23" spans="1:25" s="2" customFormat="1" x14ac:dyDescent="0.25">
      <c r="A23" s="2" t="s">
        <v>24</v>
      </c>
      <c r="B23" s="2" t="s">
        <v>24</v>
      </c>
      <c r="C23" s="2" t="s">
        <v>25</v>
      </c>
      <c r="E23" s="2" t="s">
        <v>26</v>
      </c>
      <c r="F23" s="2" t="s">
        <v>130</v>
      </c>
      <c r="G23" s="2" t="s">
        <v>131</v>
      </c>
      <c r="H23" s="2" t="s">
        <v>132</v>
      </c>
      <c r="I23" s="2" t="s">
        <v>27</v>
      </c>
      <c r="J23" s="2" t="s">
        <v>165</v>
      </c>
      <c r="K23" s="2" t="s">
        <v>166</v>
      </c>
      <c r="M23" s="2" t="s">
        <v>38</v>
      </c>
      <c r="O23" s="2" t="s">
        <v>156</v>
      </c>
      <c r="P23" s="2" t="s">
        <v>36</v>
      </c>
      <c r="Q23" s="2" t="s">
        <v>37</v>
      </c>
      <c r="R23" s="2" t="s">
        <v>136</v>
      </c>
      <c r="S23" s="2" t="s">
        <v>34</v>
      </c>
      <c r="T23" s="3">
        <v>1300</v>
      </c>
      <c r="U23" s="3">
        <v>0</v>
      </c>
      <c r="V23" s="3">
        <v>0</v>
      </c>
      <c r="X23" s="2" t="s">
        <v>167</v>
      </c>
      <c r="Y23" s="2" t="s">
        <v>167</v>
      </c>
    </row>
    <row r="24" spans="1:25" s="2" customFormat="1" x14ac:dyDescent="0.25">
      <c r="A24" s="2" t="s">
        <v>24</v>
      </c>
      <c r="B24" s="2" t="s">
        <v>24</v>
      </c>
      <c r="C24" s="2" t="s">
        <v>25</v>
      </c>
      <c r="E24" s="2" t="s">
        <v>26</v>
      </c>
      <c r="F24" s="2" t="s">
        <v>130</v>
      </c>
      <c r="G24" s="2" t="s">
        <v>131</v>
      </c>
      <c r="H24" s="2" t="s">
        <v>132</v>
      </c>
      <c r="I24" s="2" t="s">
        <v>27</v>
      </c>
      <c r="J24" s="2" t="s">
        <v>165</v>
      </c>
      <c r="K24" s="2" t="s">
        <v>166</v>
      </c>
      <c r="M24" s="2" t="s">
        <v>42</v>
      </c>
      <c r="O24" s="2" t="s">
        <v>156</v>
      </c>
      <c r="P24" s="2" t="s">
        <v>36</v>
      </c>
      <c r="Q24" s="2" t="s">
        <v>37</v>
      </c>
      <c r="R24" s="2" t="s">
        <v>136</v>
      </c>
      <c r="S24" s="2" t="s">
        <v>34</v>
      </c>
      <c r="T24" s="3">
        <v>0</v>
      </c>
      <c r="U24" s="3">
        <v>0</v>
      </c>
      <c r="V24" s="3">
        <v>0</v>
      </c>
      <c r="X24" s="2" t="s">
        <v>167</v>
      </c>
      <c r="Y24" s="2" t="s">
        <v>167</v>
      </c>
    </row>
    <row r="25" spans="1:25" s="2" customFormat="1" x14ac:dyDescent="0.25">
      <c r="A25" s="2" t="s">
        <v>24</v>
      </c>
      <c r="B25" s="2" t="s">
        <v>24</v>
      </c>
      <c r="C25" s="2" t="s">
        <v>25</v>
      </c>
      <c r="E25" s="2" t="s">
        <v>26</v>
      </c>
      <c r="F25" s="2" t="s">
        <v>130</v>
      </c>
      <c r="G25" s="2" t="s">
        <v>131</v>
      </c>
      <c r="H25" s="2" t="s">
        <v>132</v>
      </c>
      <c r="I25" s="2" t="s">
        <v>27</v>
      </c>
      <c r="J25" s="2" t="s">
        <v>157</v>
      </c>
      <c r="K25" s="2" t="s">
        <v>158</v>
      </c>
      <c r="L25" s="2" t="s">
        <v>28</v>
      </c>
      <c r="M25" s="2" t="s">
        <v>39</v>
      </c>
      <c r="N25" s="2" t="s">
        <v>50</v>
      </c>
      <c r="O25" s="2" t="s">
        <v>159</v>
      </c>
      <c r="P25" s="2" t="s">
        <v>31</v>
      </c>
      <c r="Q25" s="2" t="s">
        <v>32</v>
      </c>
      <c r="R25" s="2" t="s">
        <v>136</v>
      </c>
      <c r="S25" s="2" t="s">
        <v>34</v>
      </c>
      <c r="T25" s="3">
        <v>0</v>
      </c>
      <c r="U25" s="3">
        <v>0</v>
      </c>
      <c r="V25" s="3">
        <v>1500</v>
      </c>
      <c r="X25" s="2" t="s">
        <v>160</v>
      </c>
      <c r="Y25" s="2" t="s">
        <v>160</v>
      </c>
    </row>
    <row r="26" spans="1:25" s="2" customFormat="1" x14ac:dyDescent="0.25">
      <c r="A26" s="2" t="s">
        <v>24</v>
      </c>
      <c r="B26" s="2" t="s">
        <v>24</v>
      </c>
      <c r="C26" s="2" t="s">
        <v>25</v>
      </c>
      <c r="E26" s="2" t="s">
        <v>26</v>
      </c>
      <c r="F26" s="2" t="s">
        <v>130</v>
      </c>
      <c r="G26" s="2" t="s">
        <v>131</v>
      </c>
      <c r="H26" s="2" t="s">
        <v>132</v>
      </c>
      <c r="I26" s="2" t="s">
        <v>27</v>
      </c>
      <c r="J26" s="2" t="s">
        <v>161</v>
      </c>
      <c r="K26" s="2" t="s">
        <v>162</v>
      </c>
      <c r="L26" s="2" t="s">
        <v>28</v>
      </c>
      <c r="M26" s="2" t="s">
        <v>27</v>
      </c>
      <c r="O26" s="2" t="s">
        <v>163</v>
      </c>
      <c r="P26" s="2" t="s">
        <v>31</v>
      </c>
      <c r="Q26" s="2" t="s">
        <v>32</v>
      </c>
      <c r="R26" s="2" t="s">
        <v>136</v>
      </c>
      <c r="S26" s="2" t="s">
        <v>34</v>
      </c>
      <c r="T26" s="3">
        <v>0</v>
      </c>
      <c r="U26" s="3">
        <v>0</v>
      </c>
      <c r="V26" s="3">
        <v>0</v>
      </c>
      <c r="X26" s="2" t="s">
        <v>164</v>
      </c>
      <c r="Y26" s="2" t="s">
        <v>164</v>
      </c>
    </row>
    <row r="27" spans="1:25" s="2" customFormat="1" x14ac:dyDescent="0.25">
      <c r="A27" s="2" t="s">
        <v>24</v>
      </c>
      <c r="B27" s="2" t="s">
        <v>24</v>
      </c>
      <c r="C27" s="2" t="s">
        <v>25</v>
      </c>
      <c r="E27" s="2" t="s">
        <v>26</v>
      </c>
      <c r="F27" s="2" t="s">
        <v>130</v>
      </c>
      <c r="G27" s="2" t="s">
        <v>131</v>
      </c>
      <c r="H27" s="2" t="s">
        <v>132</v>
      </c>
      <c r="I27" s="2" t="s">
        <v>27</v>
      </c>
      <c r="J27" s="2" t="s">
        <v>168</v>
      </c>
      <c r="K27" s="2" t="s">
        <v>169</v>
      </c>
      <c r="L27" s="2" t="s">
        <v>28</v>
      </c>
      <c r="M27" s="2" t="s">
        <v>93</v>
      </c>
      <c r="O27" s="2" t="s">
        <v>170</v>
      </c>
      <c r="P27" s="2" t="s">
        <v>46</v>
      </c>
      <c r="Q27" s="2" t="s">
        <v>47</v>
      </c>
      <c r="R27" s="2" t="s">
        <v>136</v>
      </c>
      <c r="S27" s="2" t="s">
        <v>34</v>
      </c>
      <c r="T27" s="3">
        <v>0</v>
      </c>
      <c r="U27" s="3">
        <v>2501</v>
      </c>
      <c r="V27" s="3">
        <v>10</v>
      </c>
      <c r="X27" s="2" t="s">
        <v>171</v>
      </c>
      <c r="Y27" s="2" t="s">
        <v>171</v>
      </c>
    </row>
    <row r="28" spans="1:25" s="5" customFormat="1" x14ac:dyDescent="0.25">
      <c r="Q28" s="5" t="s">
        <v>173</v>
      </c>
      <c r="T28" s="6">
        <f>SUM(T2:T27)</f>
        <v>29555</v>
      </c>
      <c r="U28" s="6">
        <f>SUM(U2:U27)</f>
        <v>2501</v>
      </c>
    </row>
  </sheetData>
  <autoFilter ref="Y1:Y27"/>
  <sortState ref="A2:Z27">
    <sortCondition ref="J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Valle, Silvia</dc:creator>
  <cp:lastModifiedBy>Ruscio, Massimo</cp:lastModifiedBy>
  <cp:lastPrinted>2015-02-06T13:22:08Z</cp:lastPrinted>
  <dcterms:created xsi:type="dcterms:W3CDTF">2015-02-06T13:14:07Z</dcterms:created>
  <dcterms:modified xsi:type="dcterms:W3CDTF">2015-02-23T14:00:42Z</dcterms:modified>
</cp:coreProperties>
</file>