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24540" windowHeight="13230" activeTab="0"/>
  </bookViews>
  <sheets>
    <sheet name="indicatori" sheetId="1" r:id="rId1"/>
  </sheets>
  <definedNames>
    <definedName name="_xlfn.FORMULATEXT" hidden="1">#NAME?</definedName>
  </definedNames>
  <calcPr fullCalcOnLoad="1"/>
</workbook>
</file>

<file path=xl/sharedStrings.xml><?xml version="1.0" encoding="utf-8"?>
<sst xmlns="http://schemas.openxmlformats.org/spreadsheetml/2006/main" count="52" uniqueCount="37">
  <si>
    <t>925</t>
  </si>
  <si>
    <t>FONDAZIONE OSPEDALE MAGGIORE POLICLINICO - MI</t>
  </si>
  <si>
    <t>Indicatori economici-gestionali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</si>
  <si>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</si>
  <si>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</si>
  <si>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</si>
  <si>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</si>
  <si>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</si>
  <si>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</si>
  <si>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</si>
  <si>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</si>
  <si>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</si>
  <si>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</si>
  <si>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</si>
  <si>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</si>
  <si>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</si>
  <si>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</si>
  <si>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</si>
  <si>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</si>
  <si>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</si>
  <si>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</si>
  <si>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</si>
  <si>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</si>
  <si>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</si>
  <si>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</si>
  <si>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</si>
  <si>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</si>
  <si>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</si>
  <si>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</si>
  <si>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</si>
  <si>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</si>
  <si>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</si>
  <si>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Indicatore 3:</t>
  </si>
  <si>
    <t>Costi caratteristici</t>
  </si>
  <si>
    <t>Indicatore 4:</t>
  </si>
  <si>
    <t>Totale costi al netto amm.ti sterilizzati</t>
  </si>
  <si>
    <t>FONDAZIONE IRCCS CA' GRANDA - OSPEDALE MAGGIORE POLICLINICO - INDICATORI DI BILANCIO 2016</t>
  </si>
</sst>
</file>

<file path=xl/styles.xml><?xml version="1.0" encoding="utf-8"?>
<styleSheet xmlns="http://schemas.openxmlformats.org/spreadsheetml/2006/main">
  <numFmts count="6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"/>
    <numFmt numFmtId="173" formatCode="_-[$€]\ * #,##0.00_-;\-[$€]\ * #,##0.00_-;_-[$€]\ * &quot;-&quot;??_-;_-@_-"/>
    <numFmt numFmtId="174" formatCode="dd/mm/yy"/>
    <numFmt numFmtId="175" formatCode="_-* #,##0_-;\-* #,##0_-;_-* &quot;-&quot;??_-;_-@_-"/>
    <numFmt numFmtId="176" formatCode=";;;"/>
    <numFmt numFmtId="177" formatCode="00000000"/>
    <numFmt numFmtId="178" formatCode="#,##0;\(#,##0\)"/>
    <numFmt numFmtId="179" formatCode="_ * #,##0_ ;_ * \-#,##0_ ;_ * &quot;-&quot;_ ;_ @_ "/>
    <numFmt numFmtId="180" formatCode="_ * #,##0.00_ ;_ * \-#,##0.00_ ;_ * &quot;-&quot;??_ ;_ @_ "/>
    <numFmt numFmtId="181" formatCode="_ * #,##0_ ;_ * \-#,##0_ ;_ * &quot;-&quot;??_ ;_ @_ "/>
    <numFmt numFmtId="182" formatCode="[$-410]dddd\ d\ mmmm\ yyyy"/>
    <numFmt numFmtId="183" formatCode="d/m/yyyy;@"/>
    <numFmt numFmtId="184" formatCode="dd/mm/yy;@"/>
    <numFmt numFmtId="185" formatCode="&quot;L.&quot;\ #,##0;\-&quot;L.&quot;\ #,##0"/>
    <numFmt numFmtId="186" formatCode="&quot;L.&quot;\ #,##0;[Red]\-&quot;L.&quot;\ #,##0"/>
    <numFmt numFmtId="187" formatCode="&quot;L.&quot;\ #,##0.00;\-&quot;L.&quot;\ #,##0.00"/>
    <numFmt numFmtId="188" formatCode="&quot;L.&quot;\ #,##0.00;[Red]\-&quot;L.&quot;\ #,##0.00"/>
    <numFmt numFmtId="189" formatCode="_-&quot;L.&quot;\ * #,##0_-;\-&quot;L.&quot;\ * #,##0_-;_-&quot;L.&quot;\ * &quot;-&quot;_-;_-@_-"/>
    <numFmt numFmtId="190" formatCode="_-&quot;L.&quot;\ * #,##0.00_-;\-&quot;L.&quot;\ * #,##0.00_-;_-&quot;L.&quot;\ * &quot;-&quot;??_-;_-@_-"/>
    <numFmt numFmtId="191" formatCode="#,##0_ ;\-#,##0\ "/>
    <numFmt numFmtId="192" formatCode="0_)"/>
    <numFmt numFmtId="193" formatCode="###"/>
    <numFmt numFmtId="194" formatCode="000"/>
    <numFmt numFmtId="195" formatCode="\+_-* #,##0_-;\-* #,##0_-;_-* &quot;-&quot;_-;_-@_-"/>
    <numFmt numFmtId="196" formatCode="########"/>
    <numFmt numFmtId="197" formatCode="00000000;\+00000000"/>
    <numFmt numFmtId="198" formatCode="_-* #,##0.0_-;\-* #,##0.0_-;_-* &quot;-&quot;??_-;_-@_-"/>
    <numFmt numFmtId="199" formatCode="_-* #,##0.000_-;\-* #,##0.000_-;_-* &quot;-&quot;??_-;_-@_-"/>
    <numFmt numFmtId="200" formatCode="_-* #,##0.0000_-;\-* #,##0.0000_-;_-* &quot;-&quot;??_-;_-@_-"/>
    <numFmt numFmtId="201" formatCode="_-* #,##0.00000_-;\-* #,##0.00000_-;_-* &quot;-&quot;??_-;_-@_-"/>
    <numFmt numFmtId="202" formatCode="#,##0.0;[Red]\(#,##0.0\)"/>
    <numFmt numFmtId="203" formatCode="&quot;Sì&quot;;&quot;Sì&quot;;&quot;No&quot;"/>
    <numFmt numFmtId="204" formatCode="&quot;Vero&quot;;&quot;Vero&quot;;&quot;Falso&quot;"/>
    <numFmt numFmtId="205" formatCode="&quot;Attivo&quot;;&quot;Attivo&quot;;&quot;Disattivo&quot;"/>
    <numFmt numFmtId="206" formatCode="#"/>
    <numFmt numFmtId="207" formatCode="[$€-2]\ #.##000_);[Red]\([$€-2]\ #.##000\)"/>
    <numFmt numFmtId="208" formatCode="#,##0;[Red]#,##0"/>
    <numFmt numFmtId="209" formatCode="00000"/>
    <numFmt numFmtId="210" formatCode="0.0"/>
    <numFmt numFmtId="211" formatCode="0.0%"/>
    <numFmt numFmtId="212" formatCode="h\.mm\.ss"/>
    <numFmt numFmtId="213" formatCode="#,##0.00;[Red]\(#,##0.00\)"/>
    <numFmt numFmtId="214" formatCode="&quot;Attivo&quot;;&quot;Attivo&quot;;&quot;Inattivo&quot;"/>
    <numFmt numFmtId="215" formatCode="_-* #,##0_-;\-* #,##0_-;_-* \-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 val="single"/>
      <sz val="11"/>
      <color indexed="8"/>
      <name val="Century Gothic"/>
      <family val="2"/>
    </font>
    <font>
      <b/>
      <sz val="10"/>
      <name val="Arial"/>
      <family val="2"/>
    </font>
    <font>
      <i/>
      <u val="single"/>
      <sz val="11"/>
      <color indexed="8"/>
      <name val="Century Gothic"/>
      <family val="2"/>
    </font>
    <font>
      <i/>
      <sz val="11"/>
      <color indexed="8"/>
      <name val="Century Gothic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5" fontId="0" fillId="0" borderId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1" fillId="24" borderId="6">
      <alignment vertical="center"/>
      <protection/>
    </xf>
    <xf numFmtId="49" fontId="0" fillId="25" borderId="6">
      <alignment vertical="center"/>
      <protection/>
    </xf>
    <xf numFmtId="49" fontId="0" fillId="25" borderId="6">
      <alignment vertical="center"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3" fillId="0" borderId="11" xfId="102" applyFont="1" applyBorder="1" applyAlignment="1" applyProtection="1">
      <alignment horizontal="center"/>
      <protection hidden="1"/>
    </xf>
    <xf numFmtId="0" fontId="23" fillId="0" borderId="0" xfId="102" applyFont="1" applyProtection="1">
      <alignment/>
      <protection/>
    </xf>
    <xf numFmtId="0" fontId="24" fillId="0" borderId="0" xfId="102" applyFont="1" applyProtection="1">
      <alignment/>
      <protection locked="0"/>
    </xf>
    <xf numFmtId="0" fontId="25" fillId="0" borderId="0" xfId="102" applyFont="1" applyProtection="1">
      <alignment/>
      <protection/>
    </xf>
    <xf numFmtId="0" fontId="23" fillId="0" borderId="0" xfId="102" applyFont="1" applyAlignment="1" applyProtection="1">
      <alignment horizontal="center" vertical="center" wrapText="1"/>
      <protection/>
    </xf>
    <xf numFmtId="0" fontId="23" fillId="0" borderId="12" xfId="102" applyFont="1" applyBorder="1" applyAlignment="1" applyProtection="1">
      <alignment horizontal="center" vertical="center"/>
      <protection/>
    </xf>
    <xf numFmtId="0" fontId="24" fillId="0" borderId="13" xfId="102" applyFont="1" applyBorder="1" applyAlignment="1" applyProtection="1">
      <alignment wrapText="1"/>
      <protection/>
    </xf>
    <xf numFmtId="10" fontId="26" fillId="0" borderId="0" xfId="117" applyNumberFormat="1" applyFont="1" applyAlignment="1">
      <alignment/>
    </xf>
    <xf numFmtId="0" fontId="23" fillId="0" borderId="14" xfId="102" applyFont="1" applyBorder="1" applyAlignment="1" applyProtection="1">
      <alignment horizontal="center" vertical="center"/>
      <protection/>
    </xf>
    <xf numFmtId="0" fontId="24" fillId="0" borderId="15" xfId="102" applyFont="1" applyBorder="1" applyAlignment="1" applyProtection="1">
      <alignment wrapText="1"/>
      <protection/>
    </xf>
    <xf numFmtId="41" fontId="0" fillId="0" borderId="0" xfId="0" applyNumberFormat="1" applyAlignment="1">
      <alignment/>
    </xf>
    <xf numFmtId="0" fontId="24" fillId="0" borderId="13" xfId="103" applyFont="1" applyBorder="1" applyAlignment="1" applyProtection="1">
      <alignment wrapText="1"/>
      <protection/>
    </xf>
    <xf numFmtId="0" fontId="24" fillId="0" borderId="15" xfId="103" applyFont="1" applyBorder="1" applyAlignment="1" applyProtection="1">
      <alignment wrapText="1"/>
      <protection/>
    </xf>
    <xf numFmtId="0" fontId="25" fillId="0" borderId="16" xfId="102" applyFont="1" applyBorder="1" applyAlignment="1" applyProtection="1">
      <alignment horizontal="center" vertical="center"/>
      <protection/>
    </xf>
    <xf numFmtId="0" fontId="24" fillId="0" borderId="17" xfId="102" applyFont="1" applyBorder="1" applyAlignment="1" applyProtection="1">
      <alignment wrapText="1"/>
      <protection/>
    </xf>
    <xf numFmtId="0" fontId="25" fillId="0" borderId="18" xfId="102" applyFont="1" applyBorder="1" applyAlignment="1" applyProtection="1">
      <alignment horizontal="center" vertical="center"/>
      <protection/>
    </xf>
    <xf numFmtId="0" fontId="24" fillId="0" borderId="19" xfId="102" applyFont="1" applyBorder="1" applyAlignment="1" applyProtection="1">
      <alignment wrapText="1"/>
      <protection/>
    </xf>
    <xf numFmtId="0" fontId="24" fillId="0" borderId="0" xfId="102" applyFont="1" applyAlignment="1" applyProtection="1">
      <alignment wrapText="1"/>
      <protection/>
    </xf>
    <xf numFmtId="0" fontId="28" fillId="0" borderId="17" xfId="102" applyFont="1" applyBorder="1" applyAlignment="1" applyProtection="1">
      <alignment wrapText="1"/>
      <protection/>
    </xf>
    <xf numFmtId="0" fontId="28" fillId="0" borderId="19" xfId="102" applyFont="1" applyBorder="1" applyAlignment="1" applyProtection="1">
      <alignment wrapText="1"/>
      <protection/>
    </xf>
    <xf numFmtId="0" fontId="28" fillId="0" borderId="0" xfId="102" applyFont="1" applyProtection="1">
      <alignment/>
      <protection/>
    </xf>
    <xf numFmtId="0" fontId="24" fillId="0" borderId="0" xfId="102" applyFont="1" applyProtection="1">
      <alignment/>
      <protection/>
    </xf>
    <xf numFmtId="175" fontId="0" fillId="0" borderId="0" xfId="0" applyNumberFormat="1" applyAlignment="1">
      <alignment/>
    </xf>
    <xf numFmtId="43" fontId="0" fillId="0" borderId="0" xfId="48" applyAlignment="1">
      <alignment/>
    </xf>
    <xf numFmtId="9" fontId="26" fillId="0" borderId="0" xfId="117" applyFont="1" applyAlignment="1">
      <alignment/>
    </xf>
    <xf numFmtId="0" fontId="27" fillId="0" borderId="16" xfId="102" applyFont="1" applyBorder="1" applyAlignment="1" applyProtection="1">
      <alignment horizontal="center" vertical="center"/>
      <protection/>
    </xf>
    <xf numFmtId="0" fontId="27" fillId="0" borderId="18" xfId="102" applyFont="1" applyBorder="1" applyAlignment="1" applyProtection="1">
      <alignment horizontal="center" vertical="center"/>
      <protection/>
    </xf>
    <xf numFmtId="0" fontId="25" fillId="0" borderId="16" xfId="102" applyFont="1" applyBorder="1" applyAlignment="1" applyProtection="1">
      <alignment horizontal="center" vertical="center"/>
      <protection/>
    </xf>
    <xf numFmtId="0" fontId="25" fillId="0" borderId="18" xfId="102" applyFont="1" applyBorder="1" applyAlignment="1" applyProtection="1">
      <alignment horizontal="center" vertical="center"/>
      <protection/>
    </xf>
    <xf numFmtId="0" fontId="22" fillId="0" borderId="0" xfId="102" applyNumberFormat="1" applyFont="1" applyAlignment="1" applyProtection="1">
      <alignment horizontal="center" vertical="top"/>
      <protection/>
    </xf>
    <xf numFmtId="0" fontId="0" fillId="0" borderId="0" xfId="0" applyNumberFormat="1" applyAlignment="1">
      <alignment/>
    </xf>
    <xf numFmtId="0" fontId="23" fillId="0" borderId="12" xfId="102" applyFont="1" applyBorder="1" applyAlignment="1" applyProtection="1">
      <alignment horizontal="center" vertical="center"/>
      <protection/>
    </xf>
    <xf numFmtId="0" fontId="23" fillId="0" borderId="14" xfId="102" applyFont="1" applyBorder="1" applyAlignment="1" applyProtection="1">
      <alignment horizontal="center" vertical="center"/>
      <protection/>
    </xf>
    <xf numFmtId="0" fontId="23" fillId="0" borderId="12" xfId="103" applyFont="1" applyBorder="1" applyAlignment="1" applyProtection="1">
      <alignment horizontal="center" vertical="center"/>
      <protection/>
    </xf>
    <xf numFmtId="0" fontId="23" fillId="0" borderId="14" xfId="103" applyFont="1" applyBorder="1" applyAlignment="1" applyProtection="1">
      <alignment horizontal="center" vertical="center"/>
      <protection/>
    </xf>
  </cellXfs>
  <cellStyles count="12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2" xfId="44"/>
    <cellStyle name="Comma 2 2" xfId="45"/>
    <cellStyle name="Euro" xfId="46"/>
    <cellStyle name="Input" xfId="47"/>
    <cellStyle name="Comma" xfId="48"/>
    <cellStyle name="Comma [0]" xfId="49"/>
    <cellStyle name="Migliaia [0] 12 2" xfId="50"/>
    <cellStyle name="Migliaia [0] 2" xfId="51"/>
    <cellStyle name="Migliaia [0] 2 2" xfId="52"/>
    <cellStyle name="Migliaia [0] 2 2 2" xfId="53"/>
    <cellStyle name="Migliaia [0] 2 2 3 4" xfId="54"/>
    <cellStyle name="Migliaia [0] 2 3" xfId="55"/>
    <cellStyle name="Migliaia [0] 2 3 2" xfId="56"/>
    <cellStyle name="Migliaia [0] 2 4" xfId="57"/>
    <cellStyle name="Migliaia [0] 3" xfId="58"/>
    <cellStyle name="Migliaia [0] 3 2" xfId="59"/>
    <cellStyle name="Migliaia [0] 3 2 2" xfId="60"/>
    <cellStyle name="Migliaia [0] 3 3" xfId="61"/>
    <cellStyle name="Migliaia [0] 4" xfId="62"/>
    <cellStyle name="Migliaia [0] 4 2" xfId="63"/>
    <cellStyle name="Migliaia [0] 4 2 2" xfId="64"/>
    <cellStyle name="Migliaia [0] 4 3" xfId="65"/>
    <cellStyle name="Migliaia [0] 5" xfId="66"/>
    <cellStyle name="Migliaia [0] 5 2" xfId="67"/>
    <cellStyle name="Migliaia [0] 5 2 2" xfId="68"/>
    <cellStyle name="Migliaia [0] 5 2 3" xfId="69"/>
    <cellStyle name="Migliaia [0] 5 3" xfId="70"/>
    <cellStyle name="Migliaia [0] 5 4" xfId="71"/>
    <cellStyle name="Migliaia [0] 6" xfId="72"/>
    <cellStyle name="Migliaia [0] 6 2" xfId="73"/>
    <cellStyle name="Migliaia [0] 6 6" xfId="74"/>
    <cellStyle name="Migliaia [0] 7" xfId="75"/>
    <cellStyle name="Migliaia 2" xfId="76"/>
    <cellStyle name="Migliaia 2 2" xfId="77"/>
    <cellStyle name="Migliaia 2 2 2" xfId="78"/>
    <cellStyle name="Migliaia 2 3" xfId="79"/>
    <cellStyle name="Migliaia 2 3 2" xfId="80"/>
    <cellStyle name="Migliaia 2 4" xfId="81"/>
    <cellStyle name="Migliaia 3" xfId="82"/>
    <cellStyle name="Migliaia 3 2" xfId="83"/>
    <cellStyle name="Migliaia 3 2 2" xfId="84"/>
    <cellStyle name="Migliaia 3 3" xfId="85"/>
    <cellStyle name="Migliaia 3 3 2" xfId="86"/>
    <cellStyle name="Migliaia 3 4" xfId="87"/>
    <cellStyle name="Migliaia 4" xfId="88"/>
    <cellStyle name="Migliaia 4 2" xfId="89"/>
    <cellStyle name="Migliaia 4 2 2" xfId="90"/>
    <cellStyle name="Migliaia 4 3" xfId="91"/>
    <cellStyle name="Migliaia 5" xfId="92"/>
    <cellStyle name="Neutrale" xfId="93"/>
    <cellStyle name="Normal 2" xfId="94"/>
    <cellStyle name="Normal_Sheet1" xfId="95"/>
    <cellStyle name="Normale 12" xfId="96"/>
    <cellStyle name="Normale 2" xfId="97"/>
    <cellStyle name="Normale 2 2" xfId="98"/>
    <cellStyle name="Normale 2 2 2" xfId="99"/>
    <cellStyle name="Normale 2 2_118_AO_Bilancio_2011 - 951" xfId="100"/>
    <cellStyle name="Normale 2_118_AO_Bilancio_2011 - 951" xfId="101"/>
    <cellStyle name="Normale 2_conto_economico_trimestrale_TRIM_1" xfId="102"/>
    <cellStyle name="Normale 2_conto_economico_trimestrale_TRIM_3" xfId="103"/>
    <cellStyle name="Normale 3" xfId="104"/>
    <cellStyle name="Normale 3 2" xfId="105"/>
    <cellStyle name="Normale 3 3" xfId="106"/>
    <cellStyle name="Normale 3_118_AO_Bilancio_2011 - 951" xfId="107"/>
    <cellStyle name="Normale 4" xfId="108"/>
    <cellStyle name="Normale 4 2" xfId="109"/>
    <cellStyle name="Normale 4_conto_economico_anno 2012_Generale" xfId="110"/>
    <cellStyle name="Normale 5 2" xfId="111"/>
    <cellStyle name="Normale 5 9" xfId="112"/>
    <cellStyle name="Normale 6 2" xfId="113"/>
    <cellStyle name="Normale 7" xfId="114"/>
    <cellStyle name="Nota" xfId="115"/>
    <cellStyle name="Output" xfId="116"/>
    <cellStyle name="Percent" xfId="117"/>
    <cellStyle name="Percentuale 2" xfId="118"/>
    <cellStyle name="Percentuale 2 2" xfId="119"/>
    <cellStyle name="Percentuale 3" xfId="120"/>
    <cellStyle name="SAS FM Row drillable header" xfId="121"/>
    <cellStyle name="SAS FM Row header" xfId="122"/>
    <cellStyle name="SAS FM Row header 2" xfId="123"/>
    <cellStyle name="Testo avviso" xfId="124"/>
    <cellStyle name="Testo descrittivo" xfId="125"/>
    <cellStyle name="Titolo" xfId="126"/>
    <cellStyle name="Titolo 1" xfId="127"/>
    <cellStyle name="Titolo 2" xfId="128"/>
    <cellStyle name="Titolo 3" xfId="129"/>
    <cellStyle name="Titolo 4" xfId="130"/>
    <cellStyle name="Totale" xfId="131"/>
    <cellStyle name="Valore non valido" xfId="132"/>
    <cellStyle name="Valore valido" xfId="133"/>
    <cellStyle name="Currency" xfId="134"/>
    <cellStyle name="Currency [0]" xfId="1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4" sqref="A4"/>
    </sheetView>
  </sheetViews>
  <sheetFormatPr defaultColWidth="9.140625" defaultRowHeight="12.75"/>
  <cols>
    <col min="1" max="1" width="40.8515625" style="0" customWidth="1"/>
    <col min="2" max="2" width="35.28125" style="0" customWidth="1"/>
    <col min="3" max="3" width="11.28125" style="0" bestFit="1" customWidth="1"/>
    <col min="5" max="5" width="11.28125" style="24" bestFit="1" customWidth="1"/>
    <col min="6" max="6" width="27.28125" style="0" customWidth="1"/>
    <col min="7" max="7" width="48.140625" style="0" customWidth="1"/>
  </cols>
  <sheetData>
    <row r="1" spans="1:7" ht="20.25">
      <c r="A1" s="30" t="s">
        <v>36</v>
      </c>
      <c r="B1" s="30"/>
      <c r="C1" s="30"/>
      <c r="D1" s="30"/>
      <c r="E1" s="31"/>
      <c r="F1" s="31"/>
      <c r="G1" s="31"/>
    </row>
    <row r="2" spans="1:5" ht="16.5">
      <c r="A2" s="1" t="s">
        <v>0</v>
      </c>
      <c r="B2" s="2" t="s">
        <v>1</v>
      </c>
      <c r="C2" s="3"/>
      <c r="D2" s="3"/>
      <c r="E2"/>
    </row>
    <row r="3" ht="12.75">
      <c r="E3"/>
    </row>
    <row r="4" spans="1:5" ht="16.5">
      <c r="A4" s="4" t="s">
        <v>2</v>
      </c>
      <c r="C4" s="5">
        <v>2016</v>
      </c>
      <c r="D4" s="5">
        <v>2016</v>
      </c>
      <c r="E4"/>
    </row>
    <row r="5" spans="5:6" ht="12.75">
      <c r="E5"/>
      <c r="F5" s="25"/>
    </row>
    <row r="6" spans="1:6" ht="30" customHeight="1">
      <c r="A6" s="32" t="s">
        <v>3</v>
      </c>
      <c r="B6" s="7" t="s">
        <v>4</v>
      </c>
      <c r="C6" s="24">
        <v>181053</v>
      </c>
      <c r="D6" s="8">
        <f>+C6/C7</f>
        <v>0.486181451028201</v>
      </c>
      <c r="F6" s="25"/>
    </row>
    <row r="7" spans="1:6" ht="30" customHeight="1">
      <c r="A7" s="33"/>
      <c r="B7" s="10" t="s">
        <v>5</v>
      </c>
      <c r="C7" s="24">
        <v>372398</v>
      </c>
      <c r="D7" s="8"/>
      <c r="F7" s="25"/>
    </row>
    <row r="8" spans="3:6" ht="12.75">
      <c r="C8" s="24"/>
      <c r="D8" s="8"/>
      <c r="F8" s="25"/>
    </row>
    <row r="9" spans="1:6" ht="16.5">
      <c r="A9" s="34" t="s">
        <v>6</v>
      </c>
      <c r="B9" s="12" t="s">
        <v>7</v>
      </c>
      <c r="C9" s="24">
        <v>206394</v>
      </c>
      <c r="D9" s="8">
        <f>+C9/C10</f>
        <v>0.5542296145521727</v>
      </c>
      <c r="F9" s="25"/>
    </row>
    <row r="10" spans="1:6" ht="33">
      <c r="A10" s="35"/>
      <c r="B10" s="13" t="s">
        <v>5</v>
      </c>
      <c r="C10" s="24">
        <v>372398</v>
      </c>
      <c r="D10" s="8"/>
      <c r="F10" s="25"/>
    </row>
    <row r="11" spans="3:6" ht="12.75">
      <c r="C11" s="24"/>
      <c r="D11" s="8"/>
      <c r="F11" s="25"/>
    </row>
    <row r="12" spans="1:6" ht="16.5">
      <c r="A12" s="28" t="s">
        <v>8</v>
      </c>
      <c r="B12" s="15" t="s">
        <v>9</v>
      </c>
      <c r="C12" s="24">
        <v>112491</v>
      </c>
      <c r="D12" s="8">
        <f>+C12/C13</f>
        <v>0.3020719767560513</v>
      </c>
      <c r="F12" s="25"/>
    </row>
    <row r="13" spans="1:6" ht="33">
      <c r="A13" s="29"/>
      <c r="B13" s="17" t="s">
        <v>5</v>
      </c>
      <c r="C13" s="24">
        <v>372398</v>
      </c>
      <c r="D13" s="8"/>
      <c r="F13" s="25"/>
    </row>
    <row r="14" spans="1:6" ht="16.5">
      <c r="A14" s="4"/>
      <c r="B14" s="18"/>
      <c r="C14" s="24"/>
      <c r="D14" s="8"/>
      <c r="F14" s="25"/>
    </row>
    <row r="15" spans="1:6" ht="14.25">
      <c r="A15" s="26" t="s">
        <v>10</v>
      </c>
      <c r="B15" s="19" t="s">
        <v>11</v>
      </c>
      <c r="C15" s="24">
        <v>76401</v>
      </c>
      <c r="D15" s="8">
        <f>+C15/C16</f>
        <v>0.20515953361725894</v>
      </c>
      <c r="F15" s="25"/>
    </row>
    <row r="16" spans="1:6" ht="28.5">
      <c r="A16" s="27"/>
      <c r="B16" s="20" t="s">
        <v>5</v>
      </c>
      <c r="C16" s="24">
        <v>372398</v>
      </c>
      <c r="D16" s="8"/>
      <c r="F16" s="25"/>
    </row>
    <row r="17" spans="1:6" ht="14.25">
      <c r="A17" s="21"/>
      <c r="B17" s="21"/>
      <c r="C17" s="24"/>
      <c r="D17" s="8"/>
      <c r="F17" s="25"/>
    </row>
    <row r="18" spans="1:6" ht="14.25">
      <c r="A18" s="26" t="s">
        <v>12</v>
      </c>
      <c r="B18" s="19" t="s">
        <v>13</v>
      </c>
      <c r="C18" s="24">
        <v>13005</v>
      </c>
      <c r="D18" s="8">
        <f>+C18/C19</f>
        <v>0.03492231429814338</v>
      </c>
      <c r="F18" s="25"/>
    </row>
    <row r="19" spans="1:6" ht="28.5">
      <c r="A19" s="27"/>
      <c r="B19" s="20" t="s">
        <v>5</v>
      </c>
      <c r="C19" s="24">
        <v>372398</v>
      </c>
      <c r="D19" s="8"/>
      <c r="F19" s="25"/>
    </row>
    <row r="20" spans="1:6" ht="14.25">
      <c r="A20" s="21"/>
      <c r="B20" s="21"/>
      <c r="C20" s="24"/>
      <c r="D20" s="8"/>
      <c r="F20" s="25"/>
    </row>
    <row r="21" spans="1:6" ht="28.5">
      <c r="A21" s="26" t="s">
        <v>14</v>
      </c>
      <c r="B21" s="19" t="s">
        <v>15</v>
      </c>
      <c r="C21" s="24">
        <v>16027</v>
      </c>
      <c r="D21" s="8">
        <f>+C21/C22</f>
        <v>0.04303728806277155</v>
      </c>
      <c r="F21" s="25"/>
    </row>
    <row r="22" spans="1:6" ht="28.5">
      <c r="A22" s="27"/>
      <c r="B22" s="20" t="s">
        <v>5</v>
      </c>
      <c r="C22" s="24">
        <v>372398</v>
      </c>
      <c r="D22" s="8"/>
      <c r="F22" s="25"/>
    </row>
    <row r="23" spans="1:6" ht="14.25">
      <c r="A23" s="21"/>
      <c r="B23" s="21"/>
      <c r="C23" s="24"/>
      <c r="D23" s="8"/>
      <c r="F23" s="25"/>
    </row>
    <row r="24" spans="1:6" ht="14.25">
      <c r="A24" s="26" t="s">
        <v>16</v>
      </c>
      <c r="B24" s="19" t="s">
        <v>17</v>
      </c>
      <c r="C24" s="24">
        <v>4366</v>
      </c>
      <c r="D24" s="8">
        <f>+C24/C25</f>
        <v>0.011724015703628913</v>
      </c>
      <c r="F24" s="25"/>
    </row>
    <row r="25" spans="1:6" ht="28.5">
      <c r="A25" s="27"/>
      <c r="B25" s="20" t="s">
        <v>5</v>
      </c>
      <c r="C25" s="24">
        <v>372398</v>
      </c>
      <c r="D25" s="8"/>
      <c r="F25" s="25"/>
    </row>
    <row r="26" spans="1:6" ht="16.5">
      <c r="A26" s="22"/>
      <c r="B26" s="22"/>
      <c r="C26" s="24"/>
      <c r="D26" s="8"/>
      <c r="F26" s="25"/>
    </row>
    <row r="27" spans="1:6" ht="16.5">
      <c r="A27" s="28" t="s">
        <v>18</v>
      </c>
      <c r="B27" s="15" t="s">
        <v>19</v>
      </c>
      <c r="C27" s="24">
        <v>794</v>
      </c>
      <c r="D27" s="8">
        <f>+C27/C28</f>
        <v>0.0021321274550346672</v>
      </c>
      <c r="F27" s="25"/>
    </row>
    <row r="28" spans="1:6" ht="33">
      <c r="A28" s="29"/>
      <c r="B28" s="17" t="s">
        <v>5</v>
      </c>
      <c r="C28" s="24">
        <v>372398</v>
      </c>
      <c r="D28" s="8"/>
      <c r="F28" s="25"/>
    </row>
    <row r="29" spans="1:6" ht="16.5">
      <c r="A29" s="4"/>
      <c r="B29" s="18"/>
      <c r="C29" s="24"/>
      <c r="D29" s="8"/>
      <c r="F29" s="25"/>
    </row>
    <row r="30" spans="1:6" ht="49.5">
      <c r="A30" s="28" t="s">
        <v>20</v>
      </c>
      <c r="B30" s="15" t="s">
        <v>21</v>
      </c>
      <c r="C30" s="24">
        <v>9786</v>
      </c>
      <c r="D30" s="8">
        <f>+C30/C31</f>
        <v>0.026278336618349187</v>
      </c>
      <c r="F30" s="25"/>
    </row>
    <row r="31" spans="1:6" ht="33">
      <c r="A31" s="29"/>
      <c r="B31" s="17" t="s">
        <v>5</v>
      </c>
      <c r="C31" s="24">
        <v>372398</v>
      </c>
      <c r="D31" s="8"/>
      <c r="F31" s="25"/>
    </row>
    <row r="32" spans="1:6" ht="16.5">
      <c r="A32" s="4"/>
      <c r="B32" s="18"/>
      <c r="C32" s="24"/>
      <c r="D32" s="8"/>
      <c r="F32" s="25"/>
    </row>
    <row r="33" spans="1:6" ht="33.75" customHeight="1">
      <c r="A33" s="28" t="s">
        <v>22</v>
      </c>
      <c r="B33" s="15" t="s">
        <v>23</v>
      </c>
      <c r="C33" s="24">
        <v>5362</v>
      </c>
      <c r="D33" s="8">
        <f>+C33/C34</f>
        <v>0.014398573569138396</v>
      </c>
      <c r="F33" s="25"/>
    </row>
    <row r="34" spans="1:6" ht="33.75" customHeight="1">
      <c r="A34" s="29"/>
      <c r="B34" s="17" t="s">
        <v>5</v>
      </c>
      <c r="C34" s="24">
        <v>372398</v>
      </c>
      <c r="D34" s="8"/>
      <c r="F34" s="25"/>
    </row>
    <row r="35" spans="1:6" ht="16.5">
      <c r="A35" s="4"/>
      <c r="B35" s="18"/>
      <c r="C35" s="24"/>
      <c r="D35" s="8"/>
      <c r="F35" s="25"/>
    </row>
    <row r="36" spans="1:6" ht="16.5">
      <c r="A36" s="28" t="s">
        <v>24</v>
      </c>
      <c r="B36" s="15" t="s">
        <v>25</v>
      </c>
      <c r="C36" s="24">
        <v>41690</v>
      </c>
      <c r="D36" s="8">
        <f>+C36/C37</f>
        <v>0.11195011788462882</v>
      </c>
      <c r="F36" s="25"/>
    </row>
    <row r="37" spans="1:6" ht="33">
      <c r="A37" s="29"/>
      <c r="B37" s="17" t="s">
        <v>5</v>
      </c>
      <c r="C37" s="24">
        <v>372398</v>
      </c>
      <c r="D37" s="8"/>
      <c r="F37" s="25"/>
    </row>
    <row r="38" spans="1:6" ht="16.5">
      <c r="A38" s="4"/>
      <c r="B38" s="18"/>
      <c r="C38" s="24"/>
      <c r="D38" s="8"/>
      <c r="F38" s="25"/>
    </row>
    <row r="39" spans="1:6" ht="53.25" customHeight="1">
      <c r="A39" s="14" t="s">
        <v>26</v>
      </c>
      <c r="B39" s="15" t="s">
        <v>27</v>
      </c>
      <c r="C39" s="24">
        <v>1274</v>
      </c>
      <c r="D39" s="8">
        <f>+C39/C40</f>
        <v>0.003421071004677791</v>
      </c>
      <c r="F39" s="25"/>
    </row>
    <row r="40" spans="1:6" ht="30" customHeight="1">
      <c r="A40" s="16"/>
      <c r="B40" s="17" t="s">
        <v>5</v>
      </c>
      <c r="C40" s="24">
        <v>372398</v>
      </c>
      <c r="D40" s="8"/>
      <c r="F40" s="25"/>
    </row>
    <row r="41" spans="1:6" ht="16.5">
      <c r="A41" s="4"/>
      <c r="B41" s="18"/>
      <c r="C41" s="24"/>
      <c r="D41" s="8"/>
      <c r="F41" s="25"/>
    </row>
    <row r="42" spans="1:6" ht="34.5" customHeight="1">
      <c r="A42" s="14" t="s">
        <v>28</v>
      </c>
      <c r="B42" s="15" t="s">
        <v>29</v>
      </c>
      <c r="C42" s="24">
        <v>13526</v>
      </c>
      <c r="D42" s="8">
        <f>+C42/C43</f>
        <v>0.036321355109318526</v>
      </c>
      <c r="F42" s="25"/>
    </row>
    <row r="43" spans="1:6" ht="34.5" customHeight="1">
      <c r="A43" s="16"/>
      <c r="B43" s="17" t="s">
        <v>5</v>
      </c>
      <c r="C43" s="24">
        <v>372398</v>
      </c>
      <c r="D43" s="8"/>
      <c r="F43" s="25"/>
    </row>
    <row r="44" spans="1:6" ht="16.5">
      <c r="A44" s="4"/>
      <c r="B44" s="18"/>
      <c r="C44" s="24"/>
      <c r="D44" s="8"/>
      <c r="F44" s="25"/>
    </row>
    <row r="45" spans="1:6" ht="16.5">
      <c r="A45" s="14" t="s">
        <v>30</v>
      </c>
      <c r="B45" s="15" t="s">
        <v>31</v>
      </c>
      <c r="C45" s="24">
        <v>2341</v>
      </c>
      <c r="D45" s="8">
        <f>+C45/C46</f>
        <v>0.006286285103571985</v>
      </c>
      <c r="F45" s="25"/>
    </row>
    <row r="46" spans="1:6" ht="33">
      <c r="A46" s="16"/>
      <c r="B46" s="17" t="s">
        <v>5</v>
      </c>
      <c r="C46" s="24">
        <v>372398</v>
      </c>
      <c r="D46" s="8"/>
      <c r="F46" s="25"/>
    </row>
    <row r="47" spans="1:6" ht="16.5">
      <c r="A47" s="22"/>
      <c r="B47" s="18"/>
      <c r="C47" s="24"/>
      <c r="D47" s="8"/>
      <c r="F47" s="25"/>
    </row>
    <row r="48" spans="1:6" ht="16.5">
      <c r="A48" s="6" t="s">
        <v>32</v>
      </c>
      <c r="B48" s="7" t="s">
        <v>33</v>
      </c>
      <c r="C48" s="24">
        <v>414659</v>
      </c>
      <c r="D48" s="8">
        <f>+C48/C49</f>
        <v>1.1134834236488917</v>
      </c>
      <c r="F48" s="25"/>
    </row>
    <row r="49" spans="1:6" ht="33">
      <c r="A49" s="9"/>
      <c r="B49" s="10" t="s">
        <v>5</v>
      </c>
      <c r="C49" s="24">
        <v>372398</v>
      </c>
      <c r="D49" s="8"/>
      <c r="F49" s="25"/>
    </row>
    <row r="50" spans="1:6" ht="16.5">
      <c r="A50" s="22"/>
      <c r="B50" s="18"/>
      <c r="C50" s="24"/>
      <c r="D50" s="8"/>
      <c r="F50" s="25"/>
    </row>
    <row r="51" spans="1:6" ht="16.5">
      <c r="A51" s="6" t="s">
        <v>34</v>
      </c>
      <c r="B51" s="7" t="s">
        <v>33</v>
      </c>
      <c r="C51" s="24">
        <v>414659</v>
      </c>
      <c r="D51" s="8">
        <f>+C51/C52</f>
        <v>1.0233238238139424</v>
      </c>
      <c r="F51" s="25"/>
    </row>
    <row r="52" spans="1:6" ht="33">
      <c r="A52" s="9"/>
      <c r="B52" s="10" t="s">
        <v>35</v>
      </c>
      <c r="C52" s="24">
        <v>405208</v>
      </c>
      <c r="D52" s="8"/>
      <c r="F52" s="25"/>
    </row>
    <row r="53" ht="12.75">
      <c r="C53" s="23"/>
    </row>
    <row r="54" ht="12.75">
      <c r="C54" s="11"/>
    </row>
    <row r="55" ht="12.75">
      <c r="C55" s="11"/>
    </row>
  </sheetData>
  <mergeCells count="12">
    <mergeCell ref="A1:G1"/>
    <mergeCell ref="A6:A7"/>
    <mergeCell ref="A9:A10"/>
    <mergeCell ref="A12:A13"/>
    <mergeCell ref="A15:A16"/>
    <mergeCell ref="A18:A19"/>
    <mergeCell ref="A21:A22"/>
    <mergeCell ref="A36:A37"/>
    <mergeCell ref="A24:A25"/>
    <mergeCell ref="A27:A28"/>
    <mergeCell ref="A30:A31"/>
    <mergeCell ref="A33:A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IRCCS Ca'Granda Ospedale Maggiore Poli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alice_colombo</dc:creator>
  <cp:keywords/>
  <dc:description/>
  <cp:lastModifiedBy>alice_colombo</cp:lastModifiedBy>
  <dcterms:created xsi:type="dcterms:W3CDTF">2016-08-01T08:49:56Z</dcterms:created>
  <dcterms:modified xsi:type="dcterms:W3CDTF">2018-02-22T14:39:25Z</dcterms:modified>
  <cp:category/>
  <cp:version/>
  <cp:contentType/>
  <cp:contentStatus/>
</cp:coreProperties>
</file>