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'Foglio1'!$A$1:$J$33</definedName>
  </definedNames>
  <calcPr fullCalcOnLoad="1"/>
</workbook>
</file>

<file path=xl/sharedStrings.xml><?xml version="1.0" encoding="utf-8"?>
<sst xmlns="http://schemas.openxmlformats.org/spreadsheetml/2006/main" count="70" uniqueCount="66">
  <si>
    <t>Descrizione prodotto</t>
  </si>
  <si>
    <t>CND</t>
  </si>
  <si>
    <t>lotto</t>
  </si>
  <si>
    <t>Codice Prodotto</t>
  </si>
  <si>
    <t>RDM</t>
  </si>
  <si>
    <t>Confeziona-
mento</t>
  </si>
  <si>
    <t>Prezzo unitario €</t>
  </si>
  <si>
    <t>3a</t>
  </si>
  <si>
    <t>3b</t>
  </si>
  <si>
    <t>LOTTO UNICO</t>
  </si>
  <si>
    <r>
      <t xml:space="preserve">Atti 852/2014 - </t>
    </r>
    <r>
      <rPr>
        <b/>
        <sz val="9"/>
        <rFont val="Arial"/>
        <family val="2"/>
      </rPr>
      <t>all. A</t>
    </r>
    <r>
      <rPr>
        <sz val="9"/>
        <rFont val="Arial"/>
        <family val="0"/>
      </rPr>
      <t xml:space="preserve"> al disciplinare di gara - 
</t>
    </r>
    <r>
      <rPr>
        <b/>
        <sz val="9"/>
        <rFont val="Arial"/>
        <family val="2"/>
      </rPr>
      <t>SCHEDA DI DETTAGLIO ECONOMICO</t>
    </r>
    <r>
      <rPr>
        <sz val="9"/>
        <rFont val="Arial"/>
        <family val="0"/>
      </rPr>
      <t xml:space="preserve">
</t>
    </r>
    <r>
      <rPr>
        <b/>
        <sz val="9"/>
        <rFont val="Arial"/>
        <family val="2"/>
      </rPr>
      <t>MATERIALE DA LABORATORIO ORIGINALE MARCHE DIVERSE</t>
    </r>
  </si>
  <si>
    <t xml:space="preserve">Quantità quinquennale presunta n. </t>
  </si>
  <si>
    <t>Totale lotto quinquennale €</t>
  </si>
  <si>
    <t>1a</t>
  </si>
  <si>
    <t>1b</t>
  </si>
  <si>
    <t>1c</t>
  </si>
  <si>
    <r>
      <t xml:space="preserve">provetta ml.0,5  per ABL 0350  </t>
    </r>
    <r>
      <rPr>
        <b/>
        <sz val="9"/>
        <rFont val="Arial"/>
        <family val="2"/>
      </rPr>
      <t xml:space="preserve">originale ABGENE cod. AB0350 </t>
    </r>
  </si>
  <si>
    <r>
      <t xml:space="preserve">tappi su strip naturale  (strip da 8) </t>
    </r>
    <r>
      <rPr>
        <b/>
        <sz val="9"/>
        <rFont val="Arial"/>
        <family val="2"/>
      </rPr>
      <t>originale ABGENE cod. AB0784</t>
    </r>
  </si>
  <si>
    <r>
      <t xml:space="preserve">Piastre 0,2 ML da 96 pozzetti "THERMO FAST 96 PCR PLATE" per App. ABL -0700 </t>
    </r>
    <r>
      <rPr>
        <b/>
        <sz val="9"/>
        <rFont val="Arial"/>
        <family val="2"/>
      </rPr>
      <t>originale AB-GENE AB0700</t>
    </r>
  </si>
  <si>
    <r>
      <t xml:space="preserve">capsule petri per colture cellulari 35x10 </t>
    </r>
    <r>
      <rPr>
        <b/>
        <sz val="9"/>
        <rFont val="Arial"/>
        <family val="2"/>
      </rPr>
      <t>originale Amniodish cod. AMN240</t>
    </r>
  </si>
  <si>
    <t>3c</t>
  </si>
  <si>
    <t>PRODOTTI ORIGINALI EPPENDORF</t>
  </si>
  <si>
    <t>3d</t>
  </si>
  <si>
    <t>3e</t>
  </si>
  <si>
    <t>3f</t>
  </si>
  <si>
    <t>3g</t>
  </si>
  <si>
    <t>3h</t>
  </si>
  <si>
    <r>
      <t xml:space="preserve">microprovetta da 0,2 ml parete sottile su strip per PCR </t>
    </r>
    <r>
      <rPr>
        <b/>
        <sz val="9"/>
        <rFont val="Arial"/>
        <family val="2"/>
      </rPr>
      <t>originale Epperdorf cod. H0030124359</t>
    </r>
  </si>
  <si>
    <r>
      <t xml:space="preserve">microprovetta da 0,2 ml. per PCR con tappo piatto </t>
    </r>
    <r>
      <rPr>
        <b/>
        <sz val="9"/>
        <rFont val="Arial"/>
        <family val="2"/>
      </rPr>
      <t>originale Eppendorf  cod. H0030124332</t>
    </r>
  </si>
  <si>
    <r>
      <t xml:space="preserve">microprovetta chiusura sicurezza 0,5 ml  non sterile, polipropilene </t>
    </r>
    <r>
      <rPr>
        <b/>
        <sz val="9"/>
        <rFont val="Arial"/>
        <family val="2"/>
      </rPr>
      <t>originale Eppendorf cod. H0030121023 (ex H0030121024)</t>
    </r>
    <r>
      <rPr>
        <sz val="9"/>
        <rFont val="Arial"/>
        <family val="2"/>
      </rPr>
      <t xml:space="preserve"> </t>
    </r>
  </si>
  <si>
    <r>
      <t xml:space="preserve">microprovetta chiusura sicurezza 1,5 ml non sterile, polipropilene </t>
    </r>
    <r>
      <rPr>
        <b/>
        <sz val="9"/>
        <rFont val="Arial"/>
        <family val="2"/>
      </rPr>
      <t>originale Eppendorf cod. H0030120086 (ex H0030120087)</t>
    </r>
  </si>
  <si>
    <r>
      <t xml:space="preserve">microprovetta non Biopure 2 ml.c/ tappo non sterile, polipropilene </t>
    </r>
    <r>
      <rPr>
        <b/>
        <sz val="9"/>
        <rFont val="Arial"/>
        <family val="2"/>
      </rPr>
      <t>originale Eppendorf  cod. H0030120094 (ex H0030120095)</t>
    </r>
  </si>
  <si>
    <r>
      <t xml:space="preserve">microprovetta Biopure c/chiusura sicurezza 1,5 ml sterile </t>
    </r>
    <r>
      <rPr>
        <b/>
        <sz val="9"/>
        <rFont val="Arial"/>
        <family val="2"/>
      </rPr>
      <t>originale Eppendorf  cod. H0030121589</t>
    </r>
  </si>
  <si>
    <r>
      <t xml:space="preserve">u-vette da 220 a 1600nm </t>
    </r>
    <r>
      <rPr>
        <b/>
        <sz val="9"/>
        <rFont val="Arial"/>
        <family val="2"/>
      </rPr>
      <t>originale Eppendorf cod. H 0030106300</t>
    </r>
  </si>
  <si>
    <r>
      <t xml:space="preserve">U-vette da 500 a 1000nm </t>
    </r>
    <r>
      <rPr>
        <b/>
        <sz val="9"/>
        <rFont val="Arial"/>
        <family val="2"/>
      </rPr>
      <t>originale Eppendorf cod. H 0030106318</t>
    </r>
  </si>
  <si>
    <t>4a</t>
  </si>
  <si>
    <t>4b</t>
  </si>
  <si>
    <t>4c</t>
  </si>
  <si>
    <t>4d</t>
  </si>
  <si>
    <t>4e</t>
  </si>
  <si>
    <t>4f</t>
  </si>
  <si>
    <t>4g</t>
  </si>
  <si>
    <t>PRODOTTI ORIGINALI FALCON</t>
  </si>
  <si>
    <r>
      <t xml:space="preserve">provetta ml. 15 conica 17x120mm con tappo, su supporto imballo multiplo sterile, poliropilene </t>
    </r>
    <r>
      <rPr>
        <b/>
        <sz val="9"/>
        <rFont val="Arial"/>
        <family val="2"/>
      </rPr>
      <t>originale Falcon cod. 2097</t>
    </r>
    <r>
      <rPr>
        <sz val="9"/>
        <rFont val="Arial"/>
        <family val="2"/>
      </rPr>
      <t xml:space="preserve"> </t>
    </r>
  </si>
  <si>
    <r>
      <t xml:space="preserve">provetta ml.50 conica c/tappo 115x30mm imballo multiplo sterile, polipropilene </t>
    </r>
    <r>
      <rPr>
        <b/>
        <sz val="9"/>
        <rFont val="Arial"/>
        <family val="2"/>
      </rPr>
      <t>originale Falcon cod. 2070</t>
    </r>
  </si>
  <si>
    <r>
      <t xml:space="preserve">provetta ml 6 cilindrica 12x75mm  senza tappo  sterile, polistirene </t>
    </r>
    <r>
      <rPr>
        <b/>
        <sz val="9"/>
        <rFont val="Arial"/>
        <family val="2"/>
      </rPr>
      <t>originale  Falcon cod. 2052</t>
    </r>
  </si>
  <si>
    <r>
      <t xml:space="preserve">provetta ml 6 cilindrica12x75mm c/tappo 2 posizioni sterile, polistirene </t>
    </r>
    <r>
      <rPr>
        <b/>
        <sz val="9"/>
        <rFont val="Arial"/>
        <family val="2"/>
      </rPr>
      <t xml:space="preserve">originale Falcon cod. 2003 </t>
    </r>
  </si>
  <si>
    <r>
      <t xml:space="preserve">piastra Petri 100x20 mm per colture, sterile, polistirene trattato per colture </t>
    </r>
    <r>
      <rPr>
        <b/>
        <sz val="9"/>
        <rFont val="Arial"/>
        <family val="2"/>
      </rPr>
      <t>originali Falcon cod. 3003</t>
    </r>
  </si>
  <si>
    <r>
      <t xml:space="preserve">capsule Petri 50x9 </t>
    </r>
    <r>
      <rPr>
        <b/>
        <sz val="9"/>
        <rFont val="Arial"/>
        <family val="2"/>
      </rPr>
      <t>originali Falcon  cod. 3655</t>
    </r>
  </si>
  <si>
    <r>
      <t xml:space="preserve">capsule per colture dei tessuti </t>
    </r>
    <r>
      <rPr>
        <b/>
        <sz val="9"/>
        <rFont val="Arial"/>
        <family val="2"/>
      </rPr>
      <t>originale Falcon cod. 3653</t>
    </r>
  </si>
  <si>
    <t xml:space="preserve">PRODOTTI ORIGINALI FEATHER </t>
  </si>
  <si>
    <r>
      <t xml:space="preserve">lama monouso per microtomo </t>
    </r>
    <r>
      <rPr>
        <b/>
        <sz val="9"/>
        <rFont val="Arial"/>
        <family val="2"/>
      </rPr>
      <t>originale Feather S35 cod. 01-S35</t>
    </r>
  </si>
  <si>
    <r>
      <t xml:space="preserve">lama monouso per microtomo </t>
    </r>
    <r>
      <rPr>
        <b/>
        <sz val="9"/>
        <rFont val="Arial"/>
        <family val="2"/>
      </rPr>
      <t>originale Feather A35 cod. 01 -A35</t>
    </r>
  </si>
  <si>
    <r>
      <t xml:space="preserve">lama monouso per riduzione Trimming blades 130 mm </t>
    </r>
    <r>
      <rPr>
        <b/>
        <sz val="9"/>
        <rFont val="Arial"/>
        <family val="2"/>
      </rPr>
      <t>originale Feather cod. 02-0805500000</t>
    </r>
    <r>
      <rPr>
        <sz val="9"/>
        <rFont val="Arial"/>
        <family val="2"/>
      </rPr>
      <t xml:space="preserve"> </t>
    </r>
  </si>
  <si>
    <r>
      <t>vetrino portaoggetto dim. 26x76 mm. SUPER FROST PLUS</t>
    </r>
    <r>
      <rPr>
        <b/>
        <sz val="9"/>
        <rFont val="Arial"/>
        <family val="2"/>
      </rPr>
      <t xml:space="preserve"> originale MENZEL GLASER</t>
    </r>
  </si>
  <si>
    <t>PRODOTTI ORIGINALI NUNC</t>
  </si>
  <si>
    <r>
      <t>Micropiastre per Elisa 96 pozzetti fondo piatto maxisorp-</t>
    </r>
    <r>
      <rPr>
        <b/>
        <sz val="9"/>
        <rFont val="Arial"/>
        <family val="2"/>
      </rPr>
      <t xml:space="preserve">originali NUNC cod. 430341A </t>
    </r>
  </si>
  <si>
    <r>
      <t xml:space="preserve">Piastra Petri dim.60x15 </t>
    </r>
    <r>
      <rPr>
        <b/>
        <sz val="9"/>
        <rFont val="Arial"/>
        <family val="2"/>
      </rPr>
      <t>originali NUNC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cod. 150270</t>
    </r>
  </si>
  <si>
    <t>7b</t>
  </si>
  <si>
    <t>7a</t>
  </si>
  <si>
    <t>5a</t>
  </si>
  <si>
    <t>5b</t>
  </si>
  <si>
    <t>5c</t>
  </si>
  <si>
    <t>PRODOTTI ORIGINALI ABGENE</t>
  </si>
  <si>
    <t>7c</t>
  </si>
  <si>
    <r>
      <t xml:space="preserve">Piastra Petri dim.35x10 </t>
    </r>
    <r>
      <rPr>
        <b/>
        <sz val="9"/>
        <rFont val="Arial"/>
        <family val="2"/>
      </rPr>
      <t>originali NUNC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cod. 150255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</si>
</sst>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0_-;\-&quot;€&quot;\ * #,##0.00000_-;_-&quot;€&quot;\ * &quot;-&quot;?????_-;_-@_-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4">
    <font>
      <sz val="10"/>
      <name val="Arial"/>
      <family val="0"/>
    </font>
    <font>
      <b/>
      <sz val="10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9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14" fontId="3" fillId="0" borderId="12" xfId="0" applyNumberFormat="1" applyFont="1" applyFill="1" applyBorder="1" applyAlignment="1">
      <alignment wrapText="1"/>
    </xf>
    <xf numFmtId="14" fontId="3" fillId="0" borderId="13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wrapText="1"/>
    </xf>
    <xf numFmtId="14" fontId="3" fillId="0" borderId="17" xfId="0" applyNumberFormat="1" applyFont="1" applyFill="1" applyBorder="1" applyAlignment="1">
      <alignment wrapText="1"/>
    </xf>
    <xf numFmtId="14" fontId="3" fillId="0" borderId="18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9" fillId="0" borderId="20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8" fillId="0" borderId="17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0" xfId="0" applyNumberFormat="1" applyAlignment="1">
      <alignment wrapText="1"/>
    </xf>
    <xf numFmtId="3" fontId="3" fillId="0" borderId="17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0" fontId="0" fillId="0" borderId="14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wrapText="1"/>
    </xf>
    <xf numFmtId="0" fontId="0" fillId="0" borderId="31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wrapText="1"/>
    </xf>
    <xf numFmtId="3" fontId="0" fillId="0" borderId="18" xfId="0" applyNumberFormat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wrapText="1"/>
    </xf>
    <xf numFmtId="0" fontId="9" fillId="0" borderId="32" xfId="0" applyFont="1" applyFill="1" applyBorder="1" applyAlignment="1">
      <alignment horizontal="center" vertical="center" textRotation="255" wrapText="1"/>
    </xf>
    <xf numFmtId="0" fontId="9" fillId="0" borderId="33" xfId="0" applyFont="1" applyFill="1" applyBorder="1" applyAlignment="1">
      <alignment horizontal="center" vertical="center" textRotation="255" wrapText="1"/>
    </xf>
    <xf numFmtId="0" fontId="9" fillId="0" borderId="34" xfId="0" applyFont="1" applyFill="1" applyBorder="1" applyAlignment="1">
      <alignment horizontal="center" vertical="center" textRotation="255" wrapText="1"/>
    </xf>
    <xf numFmtId="0" fontId="9" fillId="0" borderId="35" xfId="0" applyFont="1" applyFill="1" applyBorder="1" applyAlignment="1">
      <alignment horizontal="center" vertical="center" textRotation="255" wrapText="1"/>
    </xf>
    <xf numFmtId="0" fontId="9" fillId="0" borderId="20" xfId="0" applyFont="1" applyFill="1" applyBorder="1" applyAlignment="1">
      <alignment horizontal="center" vertical="center" textRotation="255" wrapText="1"/>
    </xf>
    <xf numFmtId="0" fontId="3" fillId="0" borderId="36" xfId="0" applyFont="1" applyBorder="1" applyAlignment="1">
      <alignment wrapText="1"/>
    </xf>
    <xf numFmtId="0" fontId="0" fillId="0" borderId="37" xfId="0" applyBorder="1" applyAlignment="1">
      <alignment/>
    </xf>
    <xf numFmtId="0" fontId="3" fillId="0" borderId="36" xfId="0" applyFont="1" applyBorder="1" applyAlignment="1">
      <alignment wrapText="1"/>
    </xf>
    <xf numFmtId="0" fontId="0" fillId="0" borderId="38" xfId="0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textRotation="255" wrapText="1"/>
    </xf>
    <xf numFmtId="0" fontId="9" fillId="0" borderId="40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5.421875" style="7" customWidth="1"/>
    <col min="2" max="2" width="5.28125" style="3" customWidth="1"/>
    <col min="3" max="3" width="85.421875" style="2" customWidth="1"/>
    <col min="4" max="7" width="10.140625" style="2" customWidth="1"/>
    <col min="8" max="8" width="11.140625" style="48" customWidth="1"/>
    <col min="9" max="9" width="8.8515625" style="2" customWidth="1"/>
    <col min="10" max="10" width="12.57421875" style="0" customWidth="1"/>
  </cols>
  <sheetData>
    <row r="1" spans="1:10" ht="39" customHeight="1" thickBot="1">
      <c r="A1" s="87" t="s">
        <v>10</v>
      </c>
      <c r="B1" s="88"/>
      <c r="C1" s="88"/>
      <c r="D1" s="89"/>
      <c r="E1" s="88"/>
      <c r="F1" s="88"/>
      <c r="G1" s="88"/>
      <c r="H1" s="88"/>
      <c r="I1" s="88"/>
      <c r="J1" s="90"/>
    </row>
    <row r="2" spans="1:10" s="1" customFormat="1" ht="39" thickBot="1">
      <c r="A2" s="91" t="s">
        <v>2</v>
      </c>
      <c r="B2" s="92"/>
      <c r="C2" s="33" t="s">
        <v>0</v>
      </c>
      <c r="D2" s="33" t="s">
        <v>1</v>
      </c>
      <c r="E2" s="33" t="s">
        <v>4</v>
      </c>
      <c r="F2" s="34" t="s">
        <v>3</v>
      </c>
      <c r="G2" s="32" t="s">
        <v>5</v>
      </c>
      <c r="H2" s="56" t="s">
        <v>11</v>
      </c>
      <c r="I2" s="32" t="s">
        <v>6</v>
      </c>
      <c r="J2" s="30" t="s">
        <v>12</v>
      </c>
    </row>
    <row r="3" spans="1:10" s="6" customFormat="1" ht="12.75">
      <c r="A3" s="93" t="s">
        <v>9</v>
      </c>
      <c r="B3" s="72">
        <v>1</v>
      </c>
      <c r="C3" s="19" t="s">
        <v>63</v>
      </c>
      <c r="D3" s="23"/>
      <c r="E3" s="22"/>
      <c r="F3" s="22"/>
      <c r="G3" s="21"/>
      <c r="H3" s="49"/>
      <c r="I3" s="23"/>
      <c r="J3" s="64"/>
    </row>
    <row r="4" spans="1:10" s="6" customFormat="1" ht="12.75">
      <c r="A4" s="86"/>
      <c r="B4" s="76" t="s">
        <v>13</v>
      </c>
      <c r="C4" s="31" t="s">
        <v>16</v>
      </c>
      <c r="D4" s="4"/>
      <c r="E4" s="5"/>
      <c r="F4" s="5"/>
      <c r="G4" s="5"/>
      <c r="H4" s="50">
        <v>50000</v>
      </c>
      <c r="I4" s="4"/>
      <c r="J4" s="37"/>
    </row>
    <row r="5" spans="1:10" s="6" customFormat="1" ht="12.75">
      <c r="A5" s="86"/>
      <c r="B5" s="76" t="s">
        <v>14</v>
      </c>
      <c r="C5" s="31" t="s">
        <v>17</v>
      </c>
      <c r="D5" s="27"/>
      <c r="E5" s="5"/>
      <c r="F5" s="5"/>
      <c r="G5" s="14"/>
      <c r="H5" s="50">
        <v>60000</v>
      </c>
      <c r="I5" s="17"/>
      <c r="J5" s="37"/>
    </row>
    <row r="6" spans="1:10" s="6" customFormat="1" ht="24.75" thickBot="1">
      <c r="A6" s="94"/>
      <c r="B6" s="77" t="s">
        <v>15</v>
      </c>
      <c r="C6" s="35" t="s">
        <v>18</v>
      </c>
      <c r="D6" s="9"/>
      <c r="E6" s="10"/>
      <c r="F6" s="10"/>
      <c r="G6" s="10"/>
      <c r="H6" s="59">
        <v>7500</v>
      </c>
      <c r="I6" s="65"/>
      <c r="J6" s="36">
        <f>H4*I4+H5*I5+H6*I6</f>
        <v>0</v>
      </c>
    </row>
    <row r="7" spans="1:10" s="6" customFormat="1" ht="13.5" thickBot="1">
      <c r="A7" s="26"/>
      <c r="B7" s="74">
        <v>2</v>
      </c>
      <c r="C7" s="57" t="s">
        <v>19</v>
      </c>
      <c r="D7" s="12"/>
      <c r="E7" s="13"/>
      <c r="F7" s="13"/>
      <c r="G7" s="13"/>
      <c r="H7" s="58">
        <v>54000</v>
      </c>
      <c r="I7" s="12"/>
      <c r="J7" s="36">
        <f>H7*I7</f>
        <v>0</v>
      </c>
    </row>
    <row r="8" spans="1:11" s="6" customFormat="1" ht="12.75">
      <c r="A8" s="93" t="s">
        <v>9</v>
      </c>
      <c r="B8" s="72">
        <v>3</v>
      </c>
      <c r="C8" s="40" t="s">
        <v>21</v>
      </c>
      <c r="D8" s="20"/>
      <c r="E8" s="21"/>
      <c r="F8" s="21"/>
      <c r="G8" s="21"/>
      <c r="H8" s="46"/>
      <c r="I8" s="28"/>
      <c r="J8" s="64"/>
      <c r="K8" s="18"/>
    </row>
    <row r="9" spans="1:11" s="6" customFormat="1" ht="12" customHeight="1">
      <c r="A9" s="86"/>
      <c r="B9" s="78" t="s">
        <v>7</v>
      </c>
      <c r="C9" s="31" t="s">
        <v>27</v>
      </c>
      <c r="D9" s="39"/>
      <c r="E9" s="5"/>
      <c r="F9" s="5"/>
      <c r="G9" s="5"/>
      <c r="H9" s="50">
        <v>100000</v>
      </c>
      <c r="I9" s="4"/>
      <c r="J9" s="37"/>
      <c r="K9" s="18"/>
    </row>
    <row r="10" spans="1:11" s="6" customFormat="1" ht="12.75">
      <c r="A10" s="86"/>
      <c r="B10" s="78" t="s">
        <v>8</v>
      </c>
      <c r="C10" s="31" t="s">
        <v>28</v>
      </c>
      <c r="D10" s="39"/>
      <c r="E10" s="5"/>
      <c r="F10" s="5"/>
      <c r="G10" s="5"/>
      <c r="H10" s="50">
        <v>150000</v>
      </c>
      <c r="I10" s="4"/>
      <c r="J10" s="37"/>
      <c r="K10" s="18"/>
    </row>
    <row r="11" spans="1:11" s="6" customFormat="1" ht="24">
      <c r="A11" s="86"/>
      <c r="B11" s="78" t="s">
        <v>20</v>
      </c>
      <c r="C11" s="31" t="s">
        <v>29</v>
      </c>
      <c r="D11" s="39"/>
      <c r="E11" s="5"/>
      <c r="F11" s="5"/>
      <c r="G11" s="5"/>
      <c r="H11" s="50">
        <v>187500</v>
      </c>
      <c r="I11" s="4"/>
      <c r="J11" s="37"/>
      <c r="K11" s="18"/>
    </row>
    <row r="12" spans="1:10" s="6" customFormat="1" ht="24" customHeight="1">
      <c r="A12" s="86"/>
      <c r="B12" s="76" t="s">
        <v>22</v>
      </c>
      <c r="C12" s="31" t="s">
        <v>30</v>
      </c>
      <c r="D12" s="4"/>
      <c r="E12" s="5"/>
      <c r="F12" s="5"/>
      <c r="G12" s="5"/>
      <c r="H12" s="50">
        <v>625000</v>
      </c>
      <c r="I12" s="4"/>
      <c r="J12" s="37"/>
    </row>
    <row r="13" spans="1:10" s="6" customFormat="1" ht="24" customHeight="1">
      <c r="A13" s="86"/>
      <c r="B13" s="79" t="s">
        <v>23</v>
      </c>
      <c r="C13" s="31" t="s">
        <v>31</v>
      </c>
      <c r="D13" s="27"/>
      <c r="E13" s="14"/>
      <c r="F13" s="14"/>
      <c r="G13" s="14"/>
      <c r="H13" s="51">
        <v>125000</v>
      </c>
      <c r="I13" s="27"/>
      <c r="J13" s="37"/>
    </row>
    <row r="14" spans="1:10" s="6" customFormat="1" ht="12" customHeight="1">
      <c r="A14" s="86"/>
      <c r="B14" s="79" t="s">
        <v>24</v>
      </c>
      <c r="C14" s="31" t="s">
        <v>32</v>
      </c>
      <c r="D14" s="27"/>
      <c r="E14" s="14"/>
      <c r="F14" s="14"/>
      <c r="G14" s="14"/>
      <c r="H14" s="51">
        <v>10000</v>
      </c>
      <c r="I14" s="27"/>
      <c r="J14" s="37"/>
    </row>
    <row r="15" spans="1:10" s="6" customFormat="1" ht="12" customHeight="1">
      <c r="A15" s="86"/>
      <c r="B15" s="79" t="s">
        <v>25</v>
      </c>
      <c r="C15" s="31" t="s">
        <v>33</v>
      </c>
      <c r="D15" s="27"/>
      <c r="E15" s="14"/>
      <c r="F15" s="14"/>
      <c r="G15" s="14"/>
      <c r="H15" s="51">
        <v>4000</v>
      </c>
      <c r="I15" s="27"/>
      <c r="J15" s="37"/>
    </row>
    <row r="16" spans="1:10" ht="13.5" customHeight="1" thickBot="1">
      <c r="A16" s="94"/>
      <c r="B16" s="77" t="s">
        <v>26</v>
      </c>
      <c r="C16" s="35" t="s">
        <v>34</v>
      </c>
      <c r="D16" s="11"/>
      <c r="E16" s="11"/>
      <c r="F16" s="11"/>
      <c r="G16" s="11"/>
      <c r="H16" s="52">
        <v>3000</v>
      </c>
      <c r="I16" s="11"/>
      <c r="J16" s="36">
        <f>H9*I9+H10*I10+H11*I11+H12*I12+H13*I13+H14*I14+H15*I15+H16*I16</f>
        <v>0</v>
      </c>
    </row>
    <row r="17" spans="1:10" ht="14.25" customHeight="1">
      <c r="A17" s="86" t="s">
        <v>9</v>
      </c>
      <c r="B17" s="73">
        <v>4</v>
      </c>
      <c r="C17" s="24" t="s">
        <v>42</v>
      </c>
      <c r="D17" s="16"/>
      <c r="E17" s="16"/>
      <c r="F17" s="16"/>
      <c r="G17" s="16"/>
      <c r="H17" s="60"/>
      <c r="I17" s="16"/>
      <c r="J17" s="41"/>
    </row>
    <row r="18" spans="1:10" ht="24" customHeight="1">
      <c r="A18" s="86"/>
      <c r="B18" s="78" t="s">
        <v>35</v>
      </c>
      <c r="C18" s="31" t="s">
        <v>43</v>
      </c>
      <c r="D18" s="42"/>
      <c r="E18" s="42"/>
      <c r="F18" s="42"/>
      <c r="G18" s="42"/>
      <c r="H18" s="53">
        <v>5000</v>
      </c>
      <c r="I18" s="42"/>
      <c r="J18" s="63"/>
    </row>
    <row r="19" spans="1:10" ht="12" customHeight="1">
      <c r="A19" s="86"/>
      <c r="B19" s="78" t="s">
        <v>36</v>
      </c>
      <c r="C19" s="31" t="s">
        <v>44</v>
      </c>
      <c r="D19" s="42"/>
      <c r="E19" s="42"/>
      <c r="F19" s="42"/>
      <c r="G19" s="42"/>
      <c r="H19" s="53">
        <v>40000</v>
      </c>
      <c r="I19" s="42"/>
      <c r="J19" s="63"/>
    </row>
    <row r="20" spans="1:10" ht="12" customHeight="1">
      <c r="A20" s="86"/>
      <c r="B20" s="78" t="s">
        <v>37</v>
      </c>
      <c r="C20" s="31" t="s">
        <v>45</v>
      </c>
      <c r="D20" s="42"/>
      <c r="E20" s="42"/>
      <c r="F20" s="42"/>
      <c r="G20" s="42"/>
      <c r="H20" s="53">
        <v>50000</v>
      </c>
      <c r="I20" s="42"/>
      <c r="J20" s="63"/>
    </row>
    <row r="21" spans="1:10" ht="12" customHeight="1">
      <c r="A21" s="86"/>
      <c r="B21" s="78" t="s">
        <v>38</v>
      </c>
      <c r="C21" s="31" t="s">
        <v>46</v>
      </c>
      <c r="D21" s="42"/>
      <c r="E21" s="42"/>
      <c r="F21" s="42"/>
      <c r="G21" s="42"/>
      <c r="H21" s="53">
        <v>5000</v>
      </c>
      <c r="I21" s="42"/>
      <c r="J21" s="63"/>
    </row>
    <row r="22" spans="1:10" ht="12" customHeight="1">
      <c r="A22" s="86"/>
      <c r="B22" s="78" t="s">
        <v>39</v>
      </c>
      <c r="C22" s="31" t="s">
        <v>47</v>
      </c>
      <c r="D22" s="42"/>
      <c r="E22" s="42"/>
      <c r="F22" s="42"/>
      <c r="G22" s="42"/>
      <c r="H22" s="61">
        <v>55000</v>
      </c>
      <c r="I22" s="42"/>
      <c r="J22" s="63"/>
    </row>
    <row r="23" spans="1:10" ht="12" customHeight="1">
      <c r="A23" s="86"/>
      <c r="B23" s="76" t="s">
        <v>40</v>
      </c>
      <c r="C23" s="31" t="s">
        <v>48</v>
      </c>
      <c r="D23" s="42"/>
      <c r="E23" s="42"/>
      <c r="F23" s="42"/>
      <c r="G23" s="42"/>
      <c r="H23" s="61">
        <v>5000</v>
      </c>
      <c r="I23" s="42"/>
      <c r="J23" s="37"/>
    </row>
    <row r="24" spans="1:10" ht="13.5" customHeight="1" thickBot="1">
      <c r="A24" s="86"/>
      <c r="B24" s="79" t="s">
        <v>41</v>
      </c>
      <c r="C24" s="38" t="s">
        <v>49</v>
      </c>
      <c r="D24" s="15"/>
      <c r="E24" s="15"/>
      <c r="F24" s="15"/>
      <c r="G24" s="8"/>
      <c r="H24" s="54">
        <v>25000</v>
      </c>
      <c r="I24" s="15"/>
      <c r="J24" s="36">
        <f>H18*I18+H19*I19+H20*I20+H21*I21+H22*I22+H23*I23+H24*I24</f>
        <v>0</v>
      </c>
    </row>
    <row r="25" spans="1:10" ht="14.25" customHeight="1">
      <c r="A25" s="82" t="s">
        <v>9</v>
      </c>
      <c r="B25" s="72">
        <v>5</v>
      </c>
      <c r="C25" s="40" t="s">
        <v>50</v>
      </c>
      <c r="D25" s="43"/>
      <c r="E25" s="43"/>
      <c r="F25" s="43"/>
      <c r="G25" s="43"/>
      <c r="H25" s="47"/>
      <c r="I25" s="43"/>
      <c r="J25" s="62"/>
    </row>
    <row r="26" spans="1:10" ht="12" customHeight="1">
      <c r="A26" s="83"/>
      <c r="B26" s="76" t="s">
        <v>60</v>
      </c>
      <c r="C26" s="44" t="s">
        <v>51</v>
      </c>
      <c r="D26" s="42"/>
      <c r="E26" s="42"/>
      <c r="F26" s="42"/>
      <c r="G26" s="42"/>
      <c r="H26" s="53">
        <v>5000</v>
      </c>
      <c r="I26" s="42"/>
      <c r="J26" s="63"/>
    </row>
    <row r="27" spans="1:10" ht="12" customHeight="1">
      <c r="A27" s="83"/>
      <c r="B27" s="76" t="s">
        <v>61</v>
      </c>
      <c r="C27" s="44" t="s">
        <v>52</v>
      </c>
      <c r="D27" s="42"/>
      <c r="E27" s="42"/>
      <c r="F27" s="42"/>
      <c r="G27" s="42"/>
      <c r="H27" s="53">
        <v>52500</v>
      </c>
      <c r="I27" s="42"/>
      <c r="J27" s="63"/>
    </row>
    <row r="28" spans="1:10" ht="12.75" customHeight="1" thickBot="1">
      <c r="A28" s="84"/>
      <c r="B28" s="77" t="s">
        <v>62</v>
      </c>
      <c r="C28" s="45" t="s">
        <v>53</v>
      </c>
      <c r="D28" s="25"/>
      <c r="E28" s="25"/>
      <c r="F28" s="25"/>
      <c r="G28" s="25"/>
      <c r="H28" s="55">
        <v>7500</v>
      </c>
      <c r="I28" s="25"/>
      <c r="J28" s="66">
        <f>H26*I26+H27*I27+H28*I28</f>
        <v>0</v>
      </c>
    </row>
    <row r="29" spans="1:10" ht="13.5" customHeight="1" thickBot="1">
      <c r="A29" s="67"/>
      <c r="B29" s="75">
        <v>6</v>
      </c>
      <c r="C29" s="68" t="s">
        <v>54</v>
      </c>
      <c r="D29" s="69"/>
      <c r="E29" s="69"/>
      <c r="F29" s="69"/>
      <c r="G29" s="70"/>
      <c r="H29" s="71">
        <v>198000</v>
      </c>
      <c r="I29" s="69"/>
      <c r="J29" s="29">
        <f>H29*I29</f>
        <v>0</v>
      </c>
    </row>
    <row r="30" spans="1:10" ht="16.5" customHeight="1">
      <c r="A30" s="82" t="s">
        <v>9</v>
      </c>
      <c r="B30" s="72">
        <v>7</v>
      </c>
      <c r="C30" s="40" t="s">
        <v>55</v>
      </c>
      <c r="D30" s="43"/>
      <c r="E30" s="43"/>
      <c r="F30" s="43"/>
      <c r="G30" s="43"/>
      <c r="H30" s="47"/>
      <c r="I30" s="43"/>
      <c r="J30" s="62"/>
    </row>
    <row r="31" spans="1:10" ht="13.5" customHeight="1">
      <c r="A31" s="83"/>
      <c r="B31" s="76" t="s">
        <v>59</v>
      </c>
      <c r="C31" s="31" t="s">
        <v>56</v>
      </c>
      <c r="D31" s="42"/>
      <c r="E31" s="42"/>
      <c r="F31" s="42"/>
      <c r="G31" s="42"/>
      <c r="H31" s="53">
        <v>2400</v>
      </c>
      <c r="I31" s="42"/>
      <c r="J31" s="63"/>
    </row>
    <row r="32" spans="1:10" ht="13.5" customHeight="1">
      <c r="A32" s="85"/>
      <c r="B32" s="79" t="s">
        <v>58</v>
      </c>
      <c r="C32" s="38" t="s">
        <v>57</v>
      </c>
      <c r="D32" s="80"/>
      <c r="E32" s="80"/>
      <c r="F32" s="80"/>
      <c r="G32" s="80"/>
      <c r="H32" s="81">
        <v>20000</v>
      </c>
      <c r="I32" s="80"/>
      <c r="J32" s="63"/>
    </row>
    <row r="33" spans="1:10" ht="13.5" customHeight="1" thickBot="1">
      <c r="A33" s="84"/>
      <c r="B33" s="77" t="s">
        <v>64</v>
      </c>
      <c r="C33" s="35" t="s">
        <v>65</v>
      </c>
      <c r="D33" s="25"/>
      <c r="E33" s="25"/>
      <c r="F33" s="25"/>
      <c r="G33" s="25"/>
      <c r="H33" s="55">
        <v>22500</v>
      </c>
      <c r="I33" s="25"/>
      <c r="J33" s="66">
        <f>H31*I31+H32*I32+H33*I33</f>
        <v>0</v>
      </c>
    </row>
  </sheetData>
  <sheetProtection/>
  <mergeCells count="8">
    <mergeCell ref="A25:A28"/>
    <mergeCell ref="A30:A33"/>
    <mergeCell ref="A17:A24"/>
    <mergeCell ref="A1:C1"/>
    <mergeCell ref="D1:J1"/>
    <mergeCell ref="A2:B2"/>
    <mergeCell ref="A3:A6"/>
    <mergeCell ref="A8:A16"/>
  </mergeCells>
  <printOptions gridLines="1"/>
  <pageMargins left="0" right="0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 Ospedale Maggiore Policlinico</dc:creator>
  <cp:keywords/>
  <dc:description/>
  <cp:lastModifiedBy>monica_varisco</cp:lastModifiedBy>
  <cp:lastPrinted>2014-05-06T11:12:59Z</cp:lastPrinted>
  <dcterms:created xsi:type="dcterms:W3CDTF">2012-03-06T16:37:17Z</dcterms:created>
  <dcterms:modified xsi:type="dcterms:W3CDTF">2014-06-09T15:32:10Z</dcterms:modified>
  <cp:category/>
  <cp:version/>
  <cp:contentType/>
  <cp:contentStatus/>
</cp:coreProperties>
</file>